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56_KrivohijinaNV\Desktop\сайт\Наличие основных фондов по полной учетной стоимости\"/>
    </mc:Choice>
  </mc:AlternateContent>
  <bookViews>
    <workbookView xWindow="165" yWindow="345" windowWidth="19845" windowHeight="9975" activeTab="2"/>
  </bookViews>
  <sheets>
    <sheet name="Содержание" sheetId="1" r:id="rId1"/>
    <sheet name="1" sheetId="4" r:id="rId2"/>
    <sheet name="2" sheetId="5" r:id="rId3"/>
    <sheet name="3" sheetId="6" r:id="rId4"/>
    <sheet name="4" sheetId="7" r:id="rId5"/>
    <sheet name="5" sheetId="8" r:id="rId6"/>
    <sheet name="6" sheetId="9" r:id="rId7"/>
  </sheets>
  <definedNames>
    <definedName name="_xlnm._FilterDatabase" localSheetId="4" hidden="1">'4'!$A$5:$Z$5</definedName>
    <definedName name="_xlnm._FilterDatabase" localSheetId="6" hidden="1">'6'!$A$5:$AH$24</definedName>
    <definedName name="а">Содержание!$B$3</definedName>
  </definedNames>
  <calcPr calcId="152511" iterate="1" iterateCount="1" calcOnSave="0"/>
</workbook>
</file>

<file path=xl/calcChain.xml><?xml version="1.0" encoding="utf-8"?>
<calcChain xmlns="http://schemas.openxmlformats.org/spreadsheetml/2006/main">
  <c r="O5" i="4" l="1"/>
  <c r="U5" i="4"/>
  <c r="T5" i="4"/>
  <c r="S5" i="4"/>
  <c r="R5" i="4"/>
  <c r="Q5" i="4"/>
  <c r="P5" i="4"/>
</calcChain>
</file>

<file path=xl/sharedStrings.xml><?xml version="1.0" encoding="utf-8"?>
<sst xmlns="http://schemas.openxmlformats.org/spreadsheetml/2006/main" count="1238" uniqueCount="100">
  <si>
    <t>Содержание:</t>
  </si>
  <si>
    <t>Всего</t>
  </si>
  <si>
    <t xml:space="preserve">          К содержанию</t>
  </si>
  <si>
    <t>К содержанию</t>
  </si>
  <si>
    <t>Ответственный исполнитель:</t>
  </si>
  <si>
    <r>
      <t>2011</t>
    </r>
    <r>
      <rPr>
        <vertAlign val="superscript"/>
        <sz val="12"/>
        <rFont val="Times New Roman"/>
        <family val="1"/>
        <charset val="204"/>
      </rPr>
      <t>1)</t>
    </r>
  </si>
  <si>
    <t>В процентах к итогу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</si>
  <si>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С учетом переоценки, проведенной коммерческими организациями на конец отчетного года.</t>
    </r>
  </si>
  <si>
    <r>
      <t xml:space="preserve">2)  </t>
    </r>
    <r>
      <rPr>
        <sz val="12"/>
        <rFont val="Times New Roman"/>
        <family val="1"/>
        <charset val="204"/>
      </rPr>
      <t>C 2019 года жилые и нежилые здания, находящиеся в собственности домашних хозяйств, учитываются по кадастровой стоимости, определяемой органами Росреестра в целях налогообложения имущества физических лиц.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</si>
  <si>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с учетом переоценки, проведенной коммерческими организациями на конец отчетного года</t>
    </r>
  </si>
  <si>
    <r>
      <t>2012</t>
    </r>
    <r>
      <rPr>
        <vertAlign val="superscript"/>
        <sz val="12"/>
        <rFont val="Times New Roman"/>
        <family val="1"/>
        <charset val="204"/>
      </rPr>
      <t>1)</t>
    </r>
  </si>
  <si>
    <r>
      <t>2013</t>
    </r>
    <r>
      <rPr>
        <vertAlign val="superscript"/>
        <sz val="12"/>
        <rFont val="Times New Roman"/>
        <family val="1"/>
        <charset val="204"/>
      </rPr>
      <t>1)</t>
    </r>
  </si>
  <si>
    <r>
      <t>2014</t>
    </r>
    <r>
      <rPr>
        <vertAlign val="superscript"/>
        <sz val="12"/>
        <rFont val="Times New Roman"/>
        <family val="1"/>
        <charset val="204"/>
      </rPr>
      <t>1)</t>
    </r>
  </si>
  <si>
    <r>
      <t>2015</t>
    </r>
    <r>
      <rPr>
        <vertAlign val="superscript"/>
        <sz val="12"/>
        <rFont val="Times New Roman"/>
        <family val="1"/>
        <charset val="204"/>
      </rPr>
      <t>1)</t>
    </r>
  </si>
  <si>
    <r>
      <t>2016</t>
    </r>
    <r>
      <rPr>
        <vertAlign val="superscript"/>
        <sz val="12"/>
        <rFont val="Times New Roman"/>
        <family val="1"/>
        <charset val="204"/>
      </rPr>
      <t>1)</t>
    </r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</si>
  <si>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</si>
  <si>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</si>
  <si>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</si>
  <si>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</si>
  <si>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</si>
  <si>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</si>
  <si>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Всего по обследуемым видам экономической деятельности</t>
  </si>
  <si>
    <t>Здания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</si>
  <si>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</si>
  <si>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</si>
  <si>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</si>
  <si>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</si>
  <si>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</si>
  <si>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</si>
  <si>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</si>
  <si>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</si>
  <si>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</si>
  <si>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</si>
  <si>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</si>
  <si>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</si>
  <si>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</si>
  <si>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</si>
  <si>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</si>
  <si>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Наличие основных фондов  по полному кругу организаций в разрезе ОКВЭД-2007
(по полной учетной стоимости, млн рублей) 2004 - 2016 гг.</t>
  </si>
  <si>
    <t>Наличие основных фондов  коммерческих организаций (без субъектов малого предпринимательства) 
в разрезе ОКВЭД-2007 (по полной учетной стоимости, млн рублей) 2004 - 2016 гг.</t>
  </si>
  <si>
    <t>Наличие основных фондов  некоммерческих организаций в разрезе ОКВЭД-2007
(по полной учетной стоимости, млн рублей) 2004 - 2016 гг.</t>
  </si>
  <si>
    <t>Млн рублей</t>
  </si>
  <si>
    <r>
      <t xml:space="preserve">Наличие основных фондов на конец года по полной учетной стоимости по полному кругу организаций </t>
    </r>
    <r>
      <rPr>
        <sz val="12"/>
        <color theme="1"/>
        <rFont val="Times New Roman"/>
        <family val="1"/>
        <charset val="204"/>
      </rPr>
      <t xml:space="preserve">(млн рублей) </t>
    </r>
  </si>
  <si>
    <r>
      <t>Наличие основных фондов по полной учетной стоимости на конец года в коммерческих организациях (без субъектов малого предпринимательства),</t>
    </r>
    <r>
      <rPr>
        <sz val="12"/>
        <color theme="1"/>
        <rFont val="Times New Roman"/>
        <family val="1"/>
        <charset val="204"/>
      </rPr>
      <t xml:space="preserve"> млн рублей</t>
    </r>
  </si>
  <si>
    <r>
      <t>Наличие основных фондов по полной учетной стоимости на конец года в коммерческих организациях (без субъектов малого предпринимательства),</t>
    </r>
    <r>
      <rPr>
        <sz val="12"/>
        <rFont val="Times New Roman"/>
        <family val="1"/>
        <charset val="204"/>
      </rPr>
      <t xml:space="preserve"> тыс. рублей</t>
    </r>
  </si>
  <si>
    <r>
      <t>Наличие основных фондов по  полной учетной стоимости на конец года  в некоммерческих организациях</t>
    </r>
    <r>
      <rPr>
        <sz val="12"/>
        <rFont val="Times New Roman"/>
        <family val="1"/>
        <charset val="204"/>
      </rPr>
      <t xml:space="preserve"> (тыс. рублей)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</si>
  <si>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</si>
  <si>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</si>
  <si>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</si>
  <si>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</si>
  <si>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</si>
  <si>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</si>
  <si>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</si>
  <si>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</si>
  <si>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</si>
  <si>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</si>
  <si>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</si>
  <si>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</si>
  <si>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</si>
  <si>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</si>
  <si>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</si>
  <si>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</si>
  <si>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</si>
  <si>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</si>
  <si>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</si>
  <si>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</si>
  <si>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</si>
  <si>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</si>
  <si>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</si>
  <si>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</si>
  <si>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</si>
  <si>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</si>
  <si>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</si>
  <si>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</si>
  <si>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</si>
  <si>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</si>
  <si>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</si>
  <si>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</si>
  <si>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</si>
  <si>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</si>
  <si>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</si>
  <si>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</si>
  <si>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</si>
  <si>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</si>
  <si>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 жилые здания</t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</si>
  <si>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</si>
  <si>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 xml:space="preserve">Наличие основных фондов по Оренбургской области по видам экономической деятельности по полной учетной стоимости на конец года </t>
  </si>
  <si>
    <t>…</t>
  </si>
  <si>
    <t>-</t>
  </si>
  <si>
    <t>...</t>
  </si>
  <si>
    <r>
      <t>Наличие основных фондов по  полной учетной стоимости на конец года  в некоммерческих организациях</t>
    </r>
    <r>
      <rPr>
        <sz val="12"/>
        <rFont val="Times New Roman"/>
        <family val="1"/>
        <charset val="204"/>
      </rPr>
      <t xml:space="preserve"> (млн рублей)</t>
    </r>
  </si>
  <si>
    <t>Кривохижина Надежда Владимировна</t>
  </si>
  <si>
    <t>8(3532) 31-43-22</t>
  </si>
  <si>
    <t>Ютукова Ольга Владимировна</t>
  </si>
  <si>
    <t>8(3532) 31-27-24</t>
  </si>
  <si>
    <t>Наличие основных фондов коммерческих организаций (без субъектов малого предпринимательства) 
в разрезе ОКВЭД2 (по полной учетной стоимости, тысяча рублей) 2017 - 2022 гг.</t>
  </si>
  <si>
    <t>Наличие основных фондов некоммерческих организаций в разрезе ОКВЭД2
(по полной учетной стоимости, тысяча рублей) 2017 - 2022 гг.</t>
  </si>
  <si>
    <t/>
  </si>
  <si>
    <t>Наличие основных фондов по полному кругу организаций в разрезе ОКВЭД2
(по полной учетной стоимости, млн рублей) 2017 - 2022 гг.</t>
  </si>
  <si>
    <r>
      <t>Обновлено: 27</t>
    </r>
    <r>
      <rPr>
        <sz val="12"/>
        <rFont val="Times New Roman"/>
        <family val="1"/>
        <charset val="204"/>
      </rPr>
      <t>.11.2023г.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</si>
</sst>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2"/>
      <color theme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7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7" fillId="0" borderId="0" xfId="0" applyFont="1" applyAlignment="1">
      <alignment horizontal="left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1" applyBorder="1"/>
    <xf numFmtId="0" fontId="8" fillId="0" borderId="0" xfId="0" applyFont="1"/>
    <xf numFmtId="165" fontId="8" fillId="0" borderId="0" xfId="0" applyNumberFormat="1" applyFont="1"/>
    <xf numFmtId="1" fontId="8" fillId="0" borderId="0" xfId="0" applyNumberFormat="1" applyFont="1"/>
    <xf numFmtId="0" fontId="8" fillId="0" borderId="0" xfId="0" applyFont="1" applyFill="1"/>
    <xf numFmtId="2" fontId="8" fillId="0" borderId="0" xfId="0" applyNumberFormat="1" applyFont="1"/>
    <xf numFmtId="0" fontId="8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1" quotePrefix="1" applyBorder="1" applyAlignment="1">
      <alignment wrapText="1"/>
    </xf>
    <xf numFmtId="0" fontId="7" fillId="0" borderId="0" xfId="0" applyFont="1" applyAlignment="1">
      <alignment wrapText="1"/>
    </xf>
    <xf numFmtId="1" fontId="8" fillId="0" borderId="1" xfId="1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3" fontId="7" fillId="0" borderId="0" xfId="0" applyNumberFormat="1" applyFont="1" applyFill="1"/>
    <xf numFmtId="1" fontId="8" fillId="0" borderId="1" xfId="10" applyNumberFormat="1" applyFont="1" applyBorder="1" applyAlignment="1">
      <alignment horizontal="center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1" fontId="8" fillId="0" borderId="1" xfId="10" applyNumberFormat="1" applyFont="1" applyBorder="1" applyAlignment="1">
      <alignment horizontal="center" vertical="center" wrapText="1"/>
    </xf>
    <xf numFmtId="0" fontId="17" fillId="0" borderId="0" xfId="0" applyFont="1"/>
    <xf numFmtId="0" fontId="13" fillId="0" borderId="0" xfId="0" applyFont="1"/>
    <xf numFmtId="0" fontId="8" fillId="0" borderId="0" xfId="0" applyFont="1" applyBorder="1"/>
    <xf numFmtId="165" fontId="8" fillId="0" borderId="0" xfId="0" applyNumberFormat="1" applyFont="1" applyBorder="1"/>
    <xf numFmtId="0" fontId="15" fillId="0" borderId="0" xfId="0" applyFont="1"/>
    <xf numFmtId="1" fontId="8" fillId="0" borderId="1" xfId="1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3" fontId="16" fillId="0" borderId="1" xfId="0" applyNumberFormat="1" applyFont="1" applyFill="1" applyBorder="1" applyAlignment="1">
      <alignment horizontal="right" wrapText="1"/>
    </xf>
    <xf numFmtId="1" fontId="16" fillId="0" borderId="1" xfId="0" applyNumberFormat="1" applyFont="1" applyFill="1" applyBorder="1" applyAlignment="1">
      <alignment horizontal="right" wrapText="1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3" fontId="14" fillId="0" borderId="1" xfId="0" applyNumberFormat="1" applyFont="1" applyBorder="1" applyAlignment="1">
      <alignment horizontal="right" wrapText="1"/>
    </xf>
    <xf numFmtId="165" fontId="14" fillId="0" borderId="1" xfId="0" applyNumberFormat="1" applyFont="1" applyBorder="1" applyAlignment="1">
      <alignment horizontal="right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/>
    <xf numFmtId="165" fontId="14" fillId="0" borderId="1" xfId="0" applyNumberFormat="1" applyFont="1" applyBorder="1"/>
    <xf numFmtId="1" fontId="6" fillId="0" borderId="1" xfId="10" applyNumberFormat="1" applyFont="1" applyBorder="1" applyAlignment="1">
      <alignment vertical="center" wrapText="1"/>
    </xf>
    <xf numFmtId="3" fontId="16" fillId="0" borderId="1" xfId="10" applyNumberFormat="1" applyFont="1" applyBorder="1" applyAlignment="1">
      <alignment horizontal="right" vertical="center"/>
    </xf>
    <xf numFmtId="3" fontId="14" fillId="0" borderId="1" xfId="1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3" fontId="18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1" fontId="8" fillId="0" borderId="1" xfId="10" applyNumberFormat="1" applyFont="1" applyFill="1" applyBorder="1" applyAlignment="1">
      <alignment horizontal="center" vertical="center" wrapText="1"/>
    </xf>
    <xf numFmtId="3" fontId="7" fillId="0" borderId="0" xfId="0" applyNumberFormat="1" applyFont="1"/>
    <xf numFmtId="3" fontId="0" fillId="0" borderId="0" xfId="0" applyNumberFormat="1"/>
    <xf numFmtId="3" fontId="14" fillId="0" borderId="1" xfId="12" applyNumberFormat="1" applyFont="1" applyBorder="1" applyAlignment="1">
      <alignment horizontal="right" vertical="center"/>
    </xf>
    <xf numFmtId="1" fontId="8" fillId="0" borderId="1" xfId="1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14" fillId="0" borderId="1" xfId="12" applyNumberFormat="1" applyFont="1" applyFill="1" applyBorder="1" applyAlignment="1">
      <alignment horizontal="right" vertical="center"/>
    </xf>
    <xf numFmtId="3" fontId="0" fillId="0" borderId="0" xfId="0" applyNumberFormat="1" applyFill="1"/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21" fillId="0" borderId="0" xfId="1" applyFont="1" applyAlignment="1" applyProtection="1">
      <alignment horizontal="left" indent="2"/>
    </xf>
    <xf numFmtId="0" fontId="4" fillId="0" borderId="0" xfId="1" applyFont="1" applyAlignment="1" applyProtection="1"/>
    <xf numFmtId="0" fontId="8" fillId="0" borderId="1" xfId="13" applyFont="1" applyBorder="1" applyAlignment="1">
      <alignment vertical="center" wrapText="1"/>
    </xf>
    <xf numFmtId="3" fontId="18" fillId="0" borderId="0" xfId="0" applyNumberFormat="1" applyFont="1" applyAlignment="1">
      <alignment horizontal="right" vertical="center"/>
    </xf>
    <xf numFmtId="3" fontId="14" fillId="0" borderId="5" xfId="12" applyNumberFormat="1" applyFont="1" applyFill="1" applyBorder="1" applyAlignment="1">
      <alignment horizontal="right" vertical="center"/>
    </xf>
    <xf numFmtId="3" fontId="14" fillId="0" borderId="1" xfId="11" applyNumberFormat="1" applyFont="1" applyBorder="1" applyAlignment="1">
      <alignment horizontal="right" vertical="center"/>
    </xf>
    <xf numFmtId="3" fontId="14" fillId="0" borderId="1" xfId="1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16" fillId="0" borderId="1" xfId="12" applyNumberFormat="1" applyFont="1" applyBorder="1" applyAlignment="1">
      <alignment horizontal="right" vertical="center"/>
    </xf>
    <xf numFmtId="3" fontId="14" fillId="0" borderId="1" xfId="14" applyNumberFormat="1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22" fillId="0" borderId="0" xfId="0" applyFont="1"/>
    <xf numFmtId="1" fontId="8" fillId="0" borderId="1" xfId="10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 applyProtection="1">
      <alignment horizontal="right" vertical="center" wrapText="1"/>
    </xf>
    <xf numFmtId="3" fontId="18" fillId="0" borderId="1" xfId="0" applyNumberFormat="1" applyFont="1" applyFill="1" applyBorder="1" applyAlignment="1" applyProtection="1">
      <alignment horizontal="right" vertical="center" wrapText="1"/>
    </xf>
    <xf numFmtId="0" fontId="2" fillId="0" borderId="0" xfId="1" quotePrefix="1" applyBorder="1" applyAlignment="1">
      <alignment horizontal="left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" fontId="6" fillId="0" borderId="4" xfId="10" applyNumberFormat="1" applyFont="1" applyBorder="1" applyAlignment="1">
      <alignment horizontal="left" vertical="center" wrapText="1"/>
    </xf>
    <xf numFmtId="1" fontId="6" fillId="0" borderId="0" xfId="10" applyNumberFormat="1" applyFont="1" applyAlignment="1">
      <alignment horizontal="left" vertical="center" wrapText="1"/>
    </xf>
  </cellXfs>
  <cellStyles count="15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Обычный_11" xfId="13"/>
    <cellStyle name="Обычный_11KRAT" xfId="14"/>
    <cellStyle name="Обычный_11-KRAT" xfId="12"/>
    <cellStyle name="Обычный_Лист1" xfId="11"/>
    <cellStyle name="Обычный_наличие на конец" xfId="10"/>
    <cellStyle name="Финансовый 2" xfId="2"/>
    <cellStyle name="Финансовый 3" xfId="9"/>
  </cellStyles>
  <dxfs count="0"/>
  <tableStyles count="0" defaultTableStyle="TableStyleMedium2" defaultPivotStyle="PivotStyleLight16"/>
  <colors>
    <mruColors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2314576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457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1971676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1676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95251</xdr:colOff>
      <xdr:row>0</xdr:row>
      <xdr:rowOff>9525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1" y="9525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1895476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6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1933576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3576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1943101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1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showGridLines="0" workbookViewId="0">
      <selection activeCell="B8" sqref="B8:Q8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7" x14ac:dyDescent="0.25">
      <c r="A1" s="1" t="s">
        <v>0</v>
      </c>
    </row>
    <row r="2" spans="1:17" x14ac:dyDescent="0.25">
      <c r="A2" s="4"/>
      <c r="B2" s="2"/>
      <c r="C2" s="2"/>
      <c r="D2" s="2"/>
      <c r="E2" s="2"/>
      <c r="F2" s="2"/>
      <c r="G2" s="2"/>
      <c r="H2" s="2"/>
      <c r="I2" s="2"/>
    </row>
    <row r="3" spans="1:17" ht="29.25" customHeight="1" x14ac:dyDescent="0.25">
      <c r="A3" s="18">
        <v>1</v>
      </c>
      <c r="B3" s="83" t="s">
        <v>38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19"/>
      <c r="O3" s="19"/>
      <c r="P3" s="20"/>
      <c r="Q3" s="20"/>
    </row>
    <row r="4" spans="1:17" ht="30" customHeight="1" x14ac:dyDescent="0.25">
      <c r="A4" s="18">
        <v>2</v>
      </c>
      <c r="B4" s="83" t="s">
        <v>98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20"/>
      <c r="O4" s="20"/>
      <c r="P4" s="20"/>
      <c r="Q4" s="20"/>
    </row>
    <row r="5" spans="1:17" ht="30.75" customHeight="1" x14ac:dyDescent="0.25">
      <c r="A5" s="18">
        <v>3</v>
      </c>
      <c r="B5" s="83" t="s">
        <v>39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17" ht="29.25" customHeight="1" x14ac:dyDescent="0.25">
      <c r="A6" s="18">
        <v>4</v>
      </c>
      <c r="B6" s="83" t="s">
        <v>95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7" spans="1:17" ht="30" customHeight="1" x14ac:dyDescent="0.25">
      <c r="A7" s="18">
        <v>5</v>
      </c>
      <c r="B7" s="83" t="s">
        <v>40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1:17" ht="30" customHeight="1" x14ac:dyDescent="0.25">
      <c r="A8" s="18">
        <v>6</v>
      </c>
      <c r="B8" s="83" t="s">
        <v>96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10" spans="1:17" x14ac:dyDescent="0.25">
      <c r="A10" s="2"/>
      <c r="B10" s="67" t="s">
        <v>4</v>
      </c>
      <c r="C10" s="2"/>
      <c r="D10" s="2"/>
      <c r="E10" s="2"/>
    </row>
    <row r="11" spans="1:17" x14ac:dyDescent="0.25">
      <c r="A11" s="2"/>
      <c r="B11" s="78" t="s">
        <v>91</v>
      </c>
      <c r="C11" s="2"/>
      <c r="D11" s="2"/>
      <c r="E11" s="2"/>
    </row>
    <row r="12" spans="1:17" x14ac:dyDescent="0.25">
      <c r="A12" s="2"/>
      <c r="B12" s="78" t="s">
        <v>92</v>
      </c>
      <c r="C12" s="2"/>
      <c r="D12" s="2"/>
      <c r="E12" s="2"/>
    </row>
    <row r="13" spans="1:17" ht="6.75" customHeight="1" x14ac:dyDescent="0.25">
      <c r="A13" s="2"/>
      <c r="B13" s="78"/>
      <c r="C13" s="2"/>
      <c r="D13" s="2"/>
      <c r="E13" s="2"/>
    </row>
    <row r="14" spans="1:17" s="79" customFormat="1" x14ac:dyDescent="0.25">
      <c r="A14" s="12"/>
      <c r="B14" s="78" t="s">
        <v>93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s="79" customFormat="1" x14ac:dyDescent="0.25">
      <c r="A15" s="12"/>
      <c r="B15" s="78" t="s">
        <v>94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x14ac:dyDescent="0.25">
      <c r="A16" s="2"/>
      <c r="B16" s="68"/>
      <c r="C16" s="2"/>
      <c r="D16" s="2"/>
      <c r="E16" s="2"/>
    </row>
    <row r="17" spans="1:5" x14ac:dyDescent="0.25">
      <c r="A17" s="2"/>
      <c r="B17" s="69" t="s">
        <v>99</v>
      </c>
      <c r="C17" s="2"/>
      <c r="D17" s="2"/>
      <c r="E17" s="2"/>
    </row>
    <row r="18" spans="1:5" x14ac:dyDescent="0.25">
      <c r="D18" s="11"/>
    </row>
  </sheetData>
  <mergeCells count="6">
    <mergeCell ref="B3:M3"/>
    <mergeCell ref="B8:Q8"/>
    <mergeCell ref="B5:Q5"/>
    <mergeCell ref="B6:Q6"/>
    <mergeCell ref="B7:Q7"/>
    <mergeCell ref="B4:M4"/>
  </mergeCells>
  <hyperlinks>
    <hyperlink ref="B3:I3" location="а" display="Наличие основного капитала, отражаемого в БАП на конец года, по текущей рыночной стоимости 2017-2019"/>
    <hyperlink ref="B3:J3" location="'1'!A1" display="Наличие основных фондов по видам экономической деятельности 2004 - 2016 гг."/>
    <hyperlink ref="B4:I4" location="а" display="Наличие основного капитала, отражаемого в БАП на конец года, по текущей рыночной стоимости 2017-2019"/>
    <hyperlink ref="B4:J4" location="'2'!A1" display="Наличие основных фондов по видам экономической деятельности 2017 - 2020 гг."/>
    <hyperlink ref="B5:I5" location="а" display="Наличие основного капитала, отражаемого в БАП на конец года, по текущей рыночной стоимости 2017-2019"/>
    <hyperlink ref="B5:J5" location="'1'!A1" display="Наличие основных фондов по видам экономической деятельности 2004 - 2016 гг."/>
    <hyperlink ref="B6:I6" location="а" display="Наличие основного капитала, отражаемого в БАП на конец года, по текущей рыночной стоимости 2017-2019"/>
    <hyperlink ref="B6:J6" location="'2'!A1" display="Наличие основных фондов по видам экономической деятельности 2017 - 2020 гг."/>
    <hyperlink ref="B7:I7" location="а" display="Наличие основного капитала, отражаемого в БАП на конец года, по текущей рыночной стоимости 2017-2019"/>
    <hyperlink ref="B7:J7" location="'1'!A1" display="Наличие основных фондов по видам экономической деятельности 2004 - 2016 гг."/>
    <hyperlink ref="B8:I8" location="а" display="Наличие основного капитала, отражаемого в БАП на конец года, по текущей рыночной стоимости 2017-2019"/>
    <hyperlink ref="B8:J8" location="'2'!A1" display="Наличие основных фондов по видам экономической деятельности 2017 - 2020 гг."/>
    <hyperlink ref="B3:M3" location="'1'!A1" display="Наличие основных фондов  по полному кругу организаций по видам экономической деятельности 2004 - 2016 гг."/>
    <hyperlink ref="B4:M4" location="'2'!A1" display="Наличие основных фондов по полному кругу организаций по видам экономической деятельности 2017 - 2020 гг."/>
    <hyperlink ref="B5:Q5" location="'3'!A1" display="Наличие основных фондов  коммерческих организаций (без субъектов малого предпринимательства) по видам экономической деятельности 2004 - 2016 гг."/>
    <hyperlink ref="B6:Q6" location="'4'!A1" display="Наличие основных фондов коммерческих организаций (без субъектов малого предпринимательства) по видам экономической деятельности 2017 - 2020 гг."/>
    <hyperlink ref="B7:Q7" location="'5'!A1" display="Наличие основных фондов  некоммерческих организаций по видам экономической деятельности 2004 - 2016 гг."/>
    <hyperlink ref="B8:Q8" location="'6'!A1" display="Наличие основных фондов некоммерческих организаций по видам экономической деятельности 2017 - 2020 гг.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opLeftCell="I1" workbookViewId="0">
      <selection activeCell="X24" sqref="X24"/>
    </sheetView>
  </sheetViews>
  <sheetFormatPr defaultColWidth="9.140625" defaultRowHeight="15.75" x14ac:dyDescent="0.25"/>
  <cols>
    <col min="1" max="1" width="40.85546875" style="2" customWidth="1"/>
    <col min="2" max="8" width="12.7109375" style="2" bestFit="1" customWidth="1"/>
    <col min="9" max="14" width="14.140625" style="2" bestFit="1" customWidth="1"/>
    <col min="15" max="15" width="10.42578125" style="2" customWidth="1"/>
    <col min="16" max="27" width="9.42578125" style="2" bestFit="1" customWidth="1"/>
    <col min="28" max="16384" width="9.140625" style="2"/>
  </cols>
  <sheetData>
    <row r="1" spans="1:28" ht="33" customHeight="1" x14ac:dyDescent="0.25">
      <c r="A1" s="7" t="s">
        <v>2</v>
      </c>
    </row>
    <row r="2" spans="1:28" ht="27.75" customHeight="1" x14ac:dyDescent="0.25">
      <c r="A2" s="87" t="s">
        <v>86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28" s="17" customFormat="1" ht="18.75" x14ac:dyDescent="0.25">
      <c r="A3" s="85"/>
      <c r="B3" s="10">
        <v>2004</v>
      </c>
      <c r="C3" s="10">
        <v>2005</v>
      </c>
      <c r="D3" s="10">
        <v>2006</v>
      </c>
      <c r="E3" s="10">
        <v>2007</v>
      </c>
      <c r="F3" s="10">
        <v>2008</v>
      </c>
      <c r="G3" s="10">
        <v>2009</v>
      </c>
      <c r="H3" s="10">
        <v>2010</v>
      </c>
      <c r="I3" s="10" t="s">
        <v>5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>
        <v>2004</v>
      </c>
      <c r="P3" s="10">
        <v>2005</v>
      </c>
      <c r="Q3" s="10">
        <v>2006</v>
      </c>
      <c r="R3" s="10">
        <v>2007</v>
      </c>
      <c r="S3" s="10">
        <v>2008</v>
      </c>
      <c r="T3" s="10">
        <v>2009</v>
      </c>
      <c r="U3" s="9">
        <v>2010</v>
      </c>
      <c r="V3" s="10" t="s">
        <v>5</v>
      </c>
      <c r="W3" s="10" t="s">
        <v>10</v>
      </c>
      <c r="X3" s="10" t="s">
        <v>11</v>
      </c>
      <c r="Y3" s="10" t="s">
        <v>12</v>
      </c>
      <c r="Z3" s="10" t="s">
        <v>13</v>
      </c>
      <c r="AA3" s="10" t="s">
        <v>14</v>
      </c>
    </row>
    <row r="4" spans="1:28" s="15" customFormat="1" x14ac:dyDescent="0.25">
      <c r="A4" s="86"/>
      <c r="B4" s="84" t="s">
        <v>41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 t="s">
        <v>6</v>
      </c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</row>
    <row r="5" spans="1:28" s="4" customFormat="1" x14ac:dyDescent="0.25">
      <c r="A5" s="39" t="s">
        <v>1</v>
      </c>
      <c r="B5" s="40">
        <v>405888</v>
      </c>
      <c r="C5" s="40">
        <v>480330</v>
      </c>
      <c r="D5" s="40">
        <v>553402</v>
      </c>
      <c r="E5" s="40">
        <v>662706</v>
      </c>
      <c r="F5" s="40">
        <v>808489</v>
      </c>
      <c r="G5" s="40">
        <v>901995</v>
      </c>
      <c r="H5" s="40">
        <v>1047515</v>
      </c>
      <c r="I5" s="40">
        <v>1259018</v>
      </c>
      <c r="J5" s="40">
        <v>1377934</v>
      </c>
      <c r="K5" s="40">
        <v>1596988</v>
      </c>
      <c r="L5" s="40">
        <v>1652428</v>
      </c>
      <c r="M5" s="40">
        <v>1820589</v>
      </c>
      <c r="N5" s="40">
        <v>2039846</v>
      </c>
      <c r="O5" s="41">
        <f>SUM(O6:O20)</f>
        <v>100.00000000000001</v>
      </c>
      <c r="P5" s="41">
        <f t="shared" ref="P5:U5" si="0">SUM(P6:P20)</f>
        <v>100</v>
      </c>
      <c r="Q5" s="41">
        <f t="shared" si="0"/>
        <v>100.00000000000001</v>
      </c>
      <c r="R5" s="41">
        <f t="shared" si="0"/>
        <v>100</v>
      </c>
      <c r="S5" s="41">
        <f t="shared" si="0"/>
        <v>100</v>
      </c>
      <c r="T5" s="41">
        <f t="shared" si="0"/>
        <v>100</v>
      </c>
      <c r="U5" s="41">
        <f t="shared" si="0"/>
        <v>100</v>
      </c>
      <c r="V5" s="42">
        <v>100</v>
      </c>
      <c r="W5" s="42">
        <v>100</v>
      </c>
      <c r="X5" s="42">
        <v>100</v>
      </c>
      <c r="Y5" s="43">
        <v>100</v>
      </c>
      <c r="Z5" s="43">
        <v>100</v>
      </c>
      <c r="AA5" s="43">
        <v>100</v>
      </c>
    </row>
    <row r="6" spans="1:28" s="33" customFormat="1" ht="31.5" x14ac:dyDescent="0.25">
      <c r="A6" s="37" t="s">
        <v>23</v>
      </c>
      <c r="B6" s="44">
        <v>25517</v>
      </c>
      <c r="C6" s="44">
        <v>26164</v>
      </c>
      <c r="D6" s="44">
        <v>26571</v>
      </c>
      <c r="E6" s="44">
        <v>34309</v>
      </c>
      <c r="F6" s="44">
        <v>39731</v>
      </c>
      <c r="G6" s="44">
        <v>42291</v>
      </c>
      <c r="H6" s="44">
        <v>47838</v>
      </c>
      <c r="I6" s="44">
        <v>47272</v>
      </c>
      <c r="J6" s="44">
        <v>52476</v>
      </c>
      <c r="K6" s="44">
        <v>53866</v>
      </c>
      <c r="L6" s="44">
        <v>51735</v>
      </c>
      <c r="M6" s="44">
        <v>50806</v>
      </c>
      <c r="N6" s="44">
        <v>56347</v>
      </c>
      <c r="O6" s="45">
        <v>6.3</v>
      </c>
      <c r="P6" s="45">
        <v>5.5</v>
      </c>
      <c r="Q6" s="45">
        <v>4.8</v>
      </c>
      <c r="R6" s="45">
        <v>5.2</v>
      </c>
      <c r="S6" s="45">
        <v>4.9000000000000004</v>
      </c>
      <c r="T6" s="45">
        <v>4.7</v>
      </c>
      <c r="U6" s="46">
        <v>4.7</v>
      </c>
      <c r="V6" s="46">
        <v>3.8</v>
      </c>
      <c r="W6" s="47">
        <v>3.8</v>
      </c>
      <c r="X6" s="45">
        <v>3.4</v>
      </c>
      <c r="Y6" s="47">
        <v>3.1</v>
      </c>
      <c r="Z6" s="47">
        <v>2.8</v>
      </c>
      <c r="AA6" s="48">
        <v>2.8</v>
      </c>
      <c r="AB6" s="34"/>
    </row>
    <row r="7" spans="1:28" s="33" customFormat="1" x14ac:dyDescent="0.25">
      <c r="A7" s="37" t="s">
        <v>24</v>
      </c>
      <c r="B7" s="44">
        <v>11</v>
      </c>
      <c r="C7" s="44">
        <v>4</v>
      </c>
      <c r="D7" s="44">
        <v>5</v>
      </c>
      <c r="E7" s="44">
        <v>50</v>
      </c>
      <c r="F7" s="44">
        <v>65</v>
      </c>
      <c r="G7" s="44">
        <v>71</v>
      </c>
      <c r="H7" s="44">
        <v>70</v>
      </c>
      <c r="I7" s="44">
        <v>30</v>
      </c>
      <c r="J7" s="44">
        <v>32</v>
      </c>
      <c r="K7" s="44">
        <v>22</v>
      </c>
      <c r="L7" s="44">
        <v>26</v>
      </c>
      <c r="M7" s="44">
        <v>30</v>
      </c>
      <c r="N7" s="44">
        <v>30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8">
        <v>0</v>
      </c>
      <c r="AB7" s="34"/>
    </row>
    <row r="8" spans="1:28" s="33" customFormat="1" x14ac:dyDescent="0.25">
      <c r="A8" s="37" t="s">
        <v>25</v>
      </c>
      <c r="B8" s="44">
        <v>79933</v>
      </c>
      <c r="C8" s="44">
        <v>105221</v>
      </c>
      <c r="D8" s="44">
        <v>122111</v>
      </c>
      <c r="E8" s="44">
        <v>141169</v>
      </c>
      <c r="F8" s="44">
        <v>190394</v>
      </c>
      <c r="G8" s="44">
        <v>224475</v>
      </c>
      <c r="H8" s="44">
        <v>266620</v>
      </c>
      <c r="I8" s="44">
        <v>344589</v>
      </c>
      <c r="J8" s="44">
        <v>408926</v>
      </c>
      <c r="K8" s="44">
        <v>472666</v>
      </c>
      <c r="L8" s="44">
        <v>524351</v>
      </c>
      <c r="M8" s="44">
        <v>634084</v>
      </c>
      <c r="N8" s="44">
        <v>731543</v>
      </c>
      <c r="O8" s="45">
        <v>19.7</v>
      </c>
      <c r="P8" s="45">
        <v>21.9</v>
      </c>
      <c r="Q8" s="45">
        <v>22.1</v>
      </c>
      <c r="R8" s="45">
        <v>21.3</v>
      </c>
      <c r="S8" s="45">
        <v>23.5</v>
      </c>
      <c r="T8" s="45">
        <v>24.9</v>
      </c>
      <c r="U8" s="45">
        <v>25.5</v>
      </c>
      <c r="V8" s="45">
        <v>27.4</v>
      </c>
      <c r="W8" s="45">
        <v>29.8</v>
      </c>
      <c r="X8" s="45">
        <v>29.7</v>
      </c>
      <c r="Y8" s="45">
        <v>31.6</v>
      </c>
      <c r="Z8" s="45">
        <v>34.799999999999997</v>
      </c>
      <c r="AA8" s="45">
        <v>35.9</v>
      </c>
      <c r="AB8" s="34"/>
    </row>
    <row r="9" spans="1:28" s="33" customFormat="1" ht="31.5" x14ac:dyDescent="0.25">
      <c r="A9" s="37" t="s">
        <v>26</v>
      </c>
      <c r="B9" s="44">
        <v>26310</v>
      </c>
      <c r="C9" s="44">
        <v>31478</v>
      </c>
      <c r="D9" s="44">
        <v>36669</v>
      </c>
      <c r="E9" s="44">
        <v>43161</v>
      </c>
      <c r="F9" s="44">
        <v>56749</v>
      </c>
      <c r="G9" s="44">
        <v>74151</v>
      </c>
      <c r="H9" s="44">
        <v>88014</v>
      </c>
      <c r="I9" s="44">
        <v>89706</v>
      </c>
      <c r="J9" s="44">
        <v>99144</v>
      </c>
      <c r="K9" s="44">
        <v>127952</v>
      </c>
      <c r="L9" s="44">
        <v>129088</v>
      </c>
      <c r="M9" s="44">
        <v>150916</v>
      </c>
      <c r="N9" s="44">
        <v>159465</v>
      </c>
      <c r="O9" s="45">
        <v>6.5</v>
      </c>
      <c r="P9" s="45">
        <v>6.6</v>
      </c>
      <c r="Q9" s="45">
        <v>6.6</v>
      </c>
      <c r="R9" s="45">
        <v>6.5</v>
      </c>
      <c r="S9" s="45">
        <v>7</v>
      </c>
      <c r="T9" s="45">
        <v>8.1999999999999993</v>
      </c>
      <c r="U9" s="45">
        <v>8.4</v>
      </c>
      <c r="V9" s="45">
        <v>7.1</v>
      </c>
      <c r="W9" s="45">
        <v>7.2</v>
      </c>
      <c r="X9" s="45">
        <v>8</v>
      </c>
      <c r="Y9" s="45">
        <v>7.8</v>
      </c>
      <c r="Z9" s="45">
        <v>8.3000000000000007</v>
      </c>
      <c r="AA9" s="45">
        <v>7.8</v>
      </c>
      <c r="AB9" s="34"/>
    </row>
    <row r="10" spans="1:28" s="33" customFormat="1" ht="47.25" x14ac:dyDescent="0.25">
      <c r="A10" s="37" t="s">
        <v>27</v>
      </c>
      <c r="B10" s="44">
        <v>61473</v>
      </c>
      <c r="C10" s="44">
        <v>76640</v>
      </c>
      <c r="D10" s="44">
        <v>83374</v>
      </c>
      <c r="E10" s="44">
        <v>46836</v>
      </c>
      <c r="F10" s="44">
        <v>53972</v>
      </c>
      <c r="G10" s="44">
        <v>55088</v>
      </c>
      <c r="H10" s="44">
        <v>71133</v>
      </c>
      <c r="I10" s="44">
        <v>84724</v>
      </c>
      <c r="J10" s="44">
        <v>91300</v>
      </c>
      <c r="K10" s="44">
        <v>98091</v>
      </c>
      <c r="L10" s="44">
        <v>86800</v>
      </c>
      <c r="M10" s="44">
        <v>97212</v>
      </c>
      <c r="N10" s="44">
        <v>103869</v>
      </c>
      <c r="O10" s="45">
        <v>15.1</v>
      </c>
      <c r="P10" s="45">
        <v>16</v>
      </c>
      <c r="Q10" s="45">
        <v>15.1</v>
      </c>
      <c r="R10" s="45">
        <v>7.1</v>
      </c>
      <c r="S10" s="45">
        <v>6.7</v>
      </c>
      <c r="T10" s="45">
        <v>6.1</v>
      </c>
      <c r="U10" s="45">
        <v>6.8</v>
      </c>
      <c r="V10" s="45">
        <v>6.7</v>
      </c>
      <c r="W10" s="45">
        <v>6.6</v>
      </c>
      <c r="X10" s="45">
        <v>6.1</v>
      </c>
      <c r="Y10" s="45">
        <v>5.3</v>
      </c>
      <c r="Z10" s="45">
        <v>5.3</v>
      </c>
      <c r="AA10" s="45">
        <v>5.0999999999999996</v>
      </c>
      <c r="AB10" s="34"/>
    </row>
    <row r="11" spans="1:28" s="33" customFormat="1" x14ac:dyDescent="0.25">
      <c r="A11" s="37" t="s">
        <v>28</v>
      </c>
      <c r="B11" s="44">
        <v>4747</v>
      </c>
      <c r="C11" s="44">
        <v>5412</v>
      </c>
      <c r="D11" s="44">
        <v>4822</v>
      </c>
      <c r="E11" s="44">
        <v>6262</v>
      </c>
      <c r="F11" s="44">
        <v>8328</v>
      </c>
      <c r="G11" s="44">
        <v>9644</v>
      </c>
      <c r="H11" s="44">
        <v>11687</v>
      </c>
      <c r="I11" s="44">
        <v>9188</v>
      </c>
      <c r="J11" s="44">
        <v>10608</v>
      </c>
      <c r="K11" s="44">
        <v>12660</v>
      </c>
      <c r="L11" s="44">
        <v>15886</v>
      </c>
      <c r="M11" s="44">
        <v>18089</v>
      </c>
      <c r="N11" s="44">
        <v>14616</v>
      </c>
      <c r="O11" s="45">
        <v>1.2</v>
      </c>
      <c r="P11" s="45">
        <v>1.1000000000000001</v>
      </c>
      <c r="Q11" s="45">
        <v>0.9</v>
      </c>
      <c r="R11" s="45">
        <v>0.9</v>
      </c>
      <c r="S11" s="45">
        <v>1</v>
      </c>
      <c r="T11" s="45">
        <v>1.1000000000000001</v>
      </c>
      <c r="U11" s="45">
        <v>1.1000000000000001</v>
      </c>
      <c r="V11" s="45">
        <v>0.7</v>
      </c>
      <c r="W11" s="45">
        <v>0.8</v>
      </c>
      <c r="X11" s="45">
        <v>0.8</v>
      </c>
      <c r="Y11" s="45">
        <v>1</v>
      </c>
      <c r="Z11" s="45">
        <v>1</v>
      </c>
      <c r="AA11" s="45">
        <v>0.7</v>
      </c>
      <c r="AB11" s="34"/>
    </row>
    <row r="12" spans="1:28" s="33" customFormat="1" ht="63" x14ac:dyDescent="0.25">
      <c r="A12" s="37" t="s">
        <v>29</v>
      </c>
      <c r="B12" s="44">
        <v>4191</v>
      </c>
      <c r="C12" s="44">
        <v>4578</v>
      </c>
      <c r="D12" s="44">
        <v>6600</v>
      </c>
      <c r="E12" s="44">
        <v>8184</v>
      </c>
      <c r="F12" s="44">
        <v>10955</v>
      </c>
      <c r="G12" s="44">
        <v>13065</v>
      </c>
      <c r="H12" s="44">
        <v>14989</v>
      </c>
      <c r="I12" s="44">
        <v>18141</v>
      </c>
      <c r="J12" s="44">
        <v>22632</v>
      </c>
      <c r="K12" s="44">
        <v>27432</v>
      </c>
      <c r="L12" s="44">
        <v>26515</v>
      </c>
      <c r="M12" s="44">
        <v>31208</v>
      </c>
      <c r="N12" s="44">
        <v>34531</v>
      </c>
      <c r="O12" s="45">
        <v>1</v>
      </c>
      <c r="P12" s="45">
        <v>1</v>
      </c>
      <c r="Q12" s="45">
        <v>1.2</v>
      </c>
      <c r="R12" s="45">
        <v>1.2</v>
      </c>
      <c r="S12" s="45">
        <v>1.4</v>
      </c>
      <c r="T12" s="45">
        <v>1.4</v>
      </c>
      <c r="U12" s="45">
        <v>1.4</v>
      </c>
      <c r="V12" s="45">
        <v>1.4</v>
      </c>
      <c r="W12" s="45">
        <v>1.6</v>
      </c>
      <c r="X12" s="45">
        <v>1.7</v>
      </c>
      <c r="Y12" s="45">
        <v>1.6</v>
      </c>
      <c r="Z12" s="45">
        <v>1.7</v>
      </c>
      <c r="AA12" s="45">
        <v>1.7</v>
      </c>
      <c r="AB12" s="34"/>
    </row>
    <row r="13" spans="1:28" s="33" customFormat="1" x14ac:dyDescent="0.25">
      <c r="A13" s="37" t="s">
        <v>30</v>
      </c>
      <c r="B13" s="44">
        <v>1140</v>
      </c>
      <c r="C13" s="44">
        <v>1118</v>
      </c>
      <c r="D13" s="44">
        <v>1200</v>
      </c>
      <c r="E13" s="44">
        <v>2061</v>
      </c>
      <c r="F13" s="44">
        <v>2427</v>
      </c>
      <c r="G13" s="44">
        <v>2352</v>
      </c>
      <c r="H13" s="44">
        <v>3081</v>
      </c>
      <c r="I13" s="44">
        <v>3328</v>
      </c>
      <c r="J13" s="44">
        <v>3309</v>
      </c>
      <c r="K13" s="44">
        <v>2992</v>
      </c>
      <c r="L13" s="44">
        <v>3698</v>
      </c>
      <c r="M13" s="44">
        <v>3934</v>
      </c>
      <c r="N13" s="44">
        <v>4856</v>
      </c>
      <c r="O13" s="45">
        <v>0.3</v>
      </c>
      <c r="P13" s="45">
        <v>0.2</v>
      </c>
      <c r="Q13" s="45">
        <v>0.2</v>
      </c>
      <c r="R13" s="45">
        <v>0.3</v>
      </c>
      <c r="S13" s="45">
        <v>0.3</v>
      </c>
      <c r="T13" s="45">
        <v>0.3</v>
      </c>
      <c r="U13" s="45">
        <v>0.3</v>
      </c>
      <c r="V13" s="45">
        <v>0.3</v>
      </c>
      <c r="W13" s="45">
        <v>0.2</v>
      </c>
      <c r="X13" s="45">
        <v>0.2</v>
      </c>
      <c r="Y13" s="45">
        <v>0.2</v>
      </c>
      <c r="Z13" s="45">
        <v>0.2</v>
      </c>
      <c r="AA13" s="45">
        <v>0.2</v>
      </c>
      <c r="AB13" s="34"/>
    </row>
    <row r="14" spans="1:28" s="33" customFormat="1" x14ac:dyDescent="0.25">
      <c r="A14" s="37" t="s">
        <v>31</v>
      </c>
      <c r="B14" s="44">
        <v>99421</v>
      </c>
      <c r="C14" s="44">
        <v>123464</v>
      </c>
      <c r="D14" s="44">
        <v>125685</v>
      </c>
      <c r="E14" s="44">
        <v>201853</v>
      </c>
      <c r="F14" s="44">
        <v>255552</v>
      </c>
      <c r="G14" s="44">
        <v>271115</v>
      </c>
      <c r="H14" s="44">
        <v>316833</v>
      </c>
      <c r="I14" s="44">
        <v>409976</v>
      </c>
      <c r="J14" s="44">
        <v>421771</v>
      </c>
      <c r="K14" s="44">
        <v>441362</v>
      </c>
      <c r="L14" s="44">
        <v>447656</v>
      </c>
      <c r="M14" s="44">
        <v>434236</v>
      </c>
      <c r="N14" s="44">
        <v>499137</v>
      </c>
      <c r="O14" s="45">
        <v>24.5</v>
      </c>
      <c r="P14" s="45">
        <v>25.7</v>
      </c>
      <c r="Q14" s="45">
        <v>22.7</v>
      </c>
      <c r="R14" s="45">
        <v>30.5</v>
      </c>
      <c r="S14" s="45">
        <v>31.6</v>
      </c>
      <c r="T14" s="45">
        <v>30.1</v>
      </c>
      <c r="U14" s="45">
        <v>30.2</v>
      </c>
      <c r="V14" s="45">
        <v>32.6</v>
      </c>
      <c r="W14" s="45">
        <v>30.6</v>
      </c>
      <c r="X14" s="45">
        <v>27.6</v>
      </c>
      <c r="Y14" s="45">
        <v>27.1</v>
      </c>
      <c r="Z14" s="45">
        <v>23.9</v>
      </c>
      <c r="AA14" s="45">
        <v>24.5</v>
      </c>
      <c r="AB14" s="34"/>
    </row>
    <row r="15" spans="1:28" s="33" customFormat="1" x14ac:dyDescent="0.25">
      <c r="A15" s="37" t="s">
        <v>32</v>
      </c>
      <c r="B15" s="44">
        <v>1839</v>
      </c>
      <c r="C15" s="44">
        <v>2617</v>
      </c>
      <c r="D15" s="44">
        <v>3363</v>
      </c>
      <c r="E15" s="44">
        <v>3993</v>
      </c>
      <c r="F15" s="44">
        <v>5001</v>
      </c>
      <c r="G15" s="44">
        <v>6791</v>
      </c>
      <c r="H15" s="44">
        <v>7540</v>
      </c>
      <c r="I15" s="44">
        <v>8189</v>
      </c>
      <c r="J15" s="44">
        <v>9593</v>
      </c>
      <c r="K15" s="44">
        <v>10652</v>
      </c>
      <c r="L15" s="44">
        <v>11418</v>
      </c>
      <c r="M15" s="44">
        <v>11216</v>
      </c>
      <c r="N15" s="44">
        <v>9956</v>
      </c>
      <c r="O15" s="45">
        <v>0.4</v>
      </c>
      <c r="P15" s="45">
        <v>0.5</v>
      </c>
      <c r="Q15" s="45">
        <v>0.6</v>
      </c>
      <c r="R15" s="45">
        <v>0.6</v>
      </c>
      <c r="S15" s="45">
        <v>0.6</v>
      </c>
      <c r="T15" s="45">
        <v>0.7</v>
      </c>
      <c r="U15" s="45">
        <v>0.7</v>
      </c>
      <c r="V15" s="45">
        <v>0.6</v>
      </c>
      <c r="W15" s="45">
        <v>0.7</v>
      </c>
      <c r="X15" s="45">
        <v>0.7</v>
      </c>
      <c r="Y15" s="45">
        <v>0.7</v>
      </c>
      <c r="Z15" s="45">
        <v>0.6</v>
      </c>
      <c r="AA15" s="45">
        <v>0.5</v>
      </c>
      <c r="AB15" s="34"/>
    </row>
    <row r="16" spans="1:28" s="33" customFormat="1" ht="47.25" x14ac:dyDescent="0.25">
      <c r="A16" s="37" t="s">
        <v>33</v>
      </c>
      <c r="B16" s="44">
        <v>64496</v>
      </c>
      <c r="C16" s="44">
        <v>64069</v>
      </c>
      <c r="D16" s="44">
        <v>94908</v>
      </c>
      <c r="E16" s="44">
        <v>97424</v>
      </c>
      <c r="F16" s="44">
        <v>99342</v>
      </c>
      <c r="G16" s="44">
        <v>107950</v>
      </c>
      <c r="H16" s="44">
        <v>112121</v>
      </c>
      <c r="I16" s="44">
        <v>123669</v>
      </c>
      <c r="J16" s="44">
        <v>125995</v>
      </c>
      <c r="K16" s="44">
        <v>183714</v>
      </c>
      <c r="L16" s="44">
        <v>179467</v>
      </c>
      <c r="M16" s="44">
        <v>186569</v>
      </c>
      <c r="N16" s="44">
        <v>214897</v>
      </c>
      <c r="O16" s="45">
        <v>15.9</v>
      </c>
      <c r="P16" s="45">
        <v>13.3</v>
      </c>
      <c r="Q16" s="45">
        <v>17.100000000000001</v>
      </c>
      <c r="R16" s="45">
        <v>14.7</v>
      </c>
      <c r="S16" s="45">
        <v>12.3</v>
      </c>
      <c r="T16" s="45">
        <v>12</v>
      </c>
      <c r="U16" s="45">
        <v>10.7</v>
      </c>
      <c r="V16" s="45">
        <v>9.8000000000000007</v>
      </c>
      <c r="W16" s="45">
        <v>9.1</v>
      </c>
      <c r="X16" s="45">
        <v>11.5</v>
      </c>
      <c r="Y16" s="45">
        <v>10.9</v>
      </c>
      <c r="Z16" s="45">
        <v>10.199999999999999</v>
      </c>
      <c r="AA16" s="45">
        <v>10.5</v>
      </c>
      <c r="AB16" s="34"/>
    </row>
    <row r="17" spans="1:28" s="33" customFormat="1" ht="47.25" x14ac:dyDescent="0.25">
      <c r="A17" s="37" t="s">
        <v>34</v>
      </c>
      <c r="B17" s="44">
        <v>5566</v>
      </c>
      <c r="C17" s="44">
        <v>6204</v>
      </c>
      <c r="D17" s="44">
        <v>11184</v>
      </c>
      <c r="E17" s="44">
        <v>17857</v>
      </c>
      <c r="F17" s="44">
        <v>20717</v>
      </c>
      <c r="G17" s="44">
        <v>26263</v>
      </c>
      <c r="H17" s="44">
        <v>27633</v>
      </c>
      <c r="I17" s="44">
        <v>27871</v>
      </c>
      <c r="J17" s="44">
        <v>33425</v>
      </c>
      <c r="K17" s="44">
        <v>67704</v>
      </c>
      <c r="L17" s="44">
        <v>81605</v>
      </c>
      <c r="M17" s="44">
        <v>96427</v>
      </c>
      <c r="N17" s="44">
        <v>100859</v>
      </c>
      <c r="O17" s="45">
        <v>1.4</v>
      </c>
      <c r="P17" s="45">
        <v>1.3</v>
      </c>
      <c r="Q17" s="45">
        <v>2</v>
      </c>
      <c r="R17" s="45">
        <v>2.7</v>
      </c>
      <c r="S17" s="45">
        <v>2.6</v>
      </c>
      <c r="T17" s="45">
        <v>2.9</v>
      </c>
      <c r="U17" s="45">
        <v>2.6</v>
      </c>
      <c r="V17" s="45">
        <v>2.2000000000000002</v>
      </c>
      <c r="W17" s="45">
        <v>2.4</v>
      </c>
      <c r="X17" s="45">
        <v>4.2</v>
      </c>
      <c r="Y17" s="45">
        <v>4.9000000000000004</v>
      </c>
      <c r="Z17" s="45">
        <v>5.3</v>
      </c>
      <c r="AA17" s="45">
        <v>4.9000000000000004</v>
      </c>
      <c r="AB17" s="34"/>
    </row>
    <row r="18" spans="1:28" s="33" customFormat="1" x14ac:dyDescent="0.25">
      <c r="A18" s="37" t="s">
        <v>35</v>
      </c>
      <c r="B18" s="44">
        <v>15651</v>
      </c>
      <c r="C18" s="44">
        <v>15832</v>
      </c>
      <c r="D18" s="44">
        <v>16752</v>
      </c>
      <c r="E18" s="44">
        <v>30011</v>
      </c>
      <c r="F18" s="44">
        <v>31786</v>
      </c>
      <c r="G18" s="44">
        <v>32970</v>
      </c>
      <c r="H18" s="44">
        <v>33836</v>
      </c>
      <c r="I18" s="44">
        <v>35783</v>
      </c>
      <c r="J18" s="44">
        <v>37215</v>
      </c>
      <c r="K18" s="44">
        <v>39650</v>
      </c>
      <c r="L18" s="44">
        <v>37861</v>
      </c>
      <c r="M18" s="44">
        <v>43501</v>
      </c>
      <c r="N18" s="44">
        <v>42876</v>
      </c>
      <c r="O18" s="45">
        <v>3.9</v>
      </c>
      <c r="P18" s="45">
        <v>3.3</v>
      </c>
      <c r="Q18" s="45">
        <v>3</v>
      </c>
      <c r="R18" s="45">
        <v>4.5</v>
      </c>
      <c r="S18" s="45">
        <v>3.9</v>
      </c>
      <c r="T18" s="45">
        <v>3.7</v>
      </c>
      <c r="U18" s="45">
        <v>3.2</v>
      </c>
      <c r="V18" s="45">
        <v>2.8</v>
      </c>
      <c r="W18" s="45">
        <v>2.7</v>
      </c>
      <c r="X18" s="45">
        <v>2.5</v>
      </c>
      <c r="Y18" s="45">
        <v>2.2999999999999998</v>
      </c>
      <c r="Z18" s="45">
        <v>2.4</v>
      </c>
      <c r="AA18" s="45">
        <v>2.1</v>
      </c>
      <c r="AB18" s="34"/>
    </row>
    <row r="19" spans="1:28" s="33" customFormat="1" ht="31.5" x14ac:dyDescent="0.25">
      <c r="A19" s="37" t="s">
        <v>36</v>
      </c>
      <c r="B19" s="44">
        <v>10297</v>
      </c>
      <c r="C19" s="44">
        <v>10615</v>
      </c>
      <c r="D19" s="44">
        <v>11929</v>
      </c>
      <c r="E19" s="44">
        <v>18407</v>
      </c>
      <c r="F19" s="44">
        <v>20107</v>
      </c>
      <c r="G19" s="44">
        <v>20860</v>
      </c>
      <c r="H19" s="44">
        <v>22902</v>
      </c>
      <c r="I19" s="44">
        <v>24926</v>
      </c>
      <c r="J19" s="44">
        <v>27419</v>
      </c>
      <c r="K19" s="44">
        <v>28944</v>
      </c>
      <c r="L19" s="44">
        <v>29018</v>
      </c>
      <c r="M19" s="44">
        <v>30228</v>
      </c>
      <c r="N19" s="44">
        <v>32259</v>
      </c>
      <c r="O19" s="45">
        <v>2.5</v>
      </c>
      <c r="P19" s="45">
        <v>2.2000000000000002</v>
      </c>
      <c r="Q19" s="45">
        <v>2.2000000000000002</v>
      </c>
      <c r="R19" s="45">
        <v>2.8</v>
      </c>
      <c r="S19" s="45">
        <v>2.5</v>
      </c>
      <c r="T19" s="45">
        <v>2.2999999999999998</v>
      </c>
      <c r="U19" s="45">
        <v>2.2000000000000002</v>
      </c>
      <c r="V19" s="45">
        <v>2.1</v>
      </c>
      <c r="W19" s="45">
        <v>2</v>
      </c>
      <c r="X19" s="45">
        <v>1.8</v>
      </c>
      <c r="Y19" s="45">
        <v>1.8</v>
      </c>
      <c r="Z19" s="45">
        <v>1.7</v>
      </c>
      <c r="AA19" s="45">
        <v>1.6</v>
      </c>
      <c r="AB19" s="34"/>
    </row>
    <row r="20" spans="1:28" s="33" customFormat="1" ht="47.25" x14ac:dyDescent="0.25">
      <c r="A20" s="37" t="s">
        <v>37</v>
      </c>
      <c r="B20" s="44">
        <v>5296</v>
      </c>
      <c r="C20" s="44">
        <v>6914</v>
      </c>
      <c r="D20" s="44">
        <v>8229</v>
      </c>
      <c r="E20" s="44">
        <v>11129</v>
      </c>
      <c r="F20" s="44">
        <v>13363</v>
      </c>
      <c r="G20" s="44">
        <v>14909</v>
      </c>
      <c r="H20" s="44">
        <v>23218</v>
      </c>
      <c r="I20" s="44">
        <v>31626</v>
      </c>
      <c r="J20" s="44">
        <v>34089</v>
      </c>
      <c r="K20" s="44">
        <v>29281</v>
      </c>
      <c r="L20" s="44">
        <v>27304</v>
      </c>
      <c r="M20" s="44">
        <v>32133</v>
      </c>
      <c r="N20" s="44">
        <v>34605</v>
      </c>
      <c r="O20" s="45">
        <v>1.3</v>
      </c>
      <c r="P20" s="45">
        <v>1.4</v>
      </c>
      <c r="Q20" s="45">
        <v>1.5</v>
      </c>
      <c r="R20" s="45">
        <v>1.7</v>
      </c>
      <c r="S20" s="45">
        <v>1.7</v>
      </c>
      <c r="T20" s="45">
        <v>1.6</v>
      </c>
      <c r="U20" s="45">
        <v>2.2000000000000002</v>
      </c>
      <c r="V20" s="45">
        <v>2.5</v>
      </c>
      <c r="W20" s="45">
        <v>2.5</v>
      </c>
      <c r="X20" s="45">
        <v>1.8</v>
      </c>
      <c r="Y20" s="45">
        <v>1.7</v>
      </c>
      <c r="Z20" s="45">
        <v>1.8</v>
      </c>
      <c r="AA20" s="45">
        <v>1.7</v>
      </c>
      <c r="AB20" s="34"/>
    </row>
    <row r="21" spans="1:28" s="12" customFormat="1" x14ac:dyDescent="0.25">
      <c r="K21" s="14"/>
      <c r="L21" s="14"/>
      <c r="M21" s="14"/>
      <c r="N21" s="14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8" s="12" customFormat="1" ht="18.75" x14ac:dyDescent="0.25">
      <c r="A22" s="12" t="s">
        <v>9</v>
      </c>
      <c r="M22" s="14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</sheetData>
  <mergeCells count="4">
    <mergeCell ref="B4:N4"/>
    <mergeCell ref="O4:AA4"/>
    <mergeCell ref="A3:A4"/>
    <mergeCell ref="A2:K2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pane xSplit="1" ySplit="4" topLeftCell="Y5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5.75" x14ac:dyDescent="0.25"/>
  <cols>
    <col min="1" max="1" width="36.7109375" style="8" customWidth="1"/>
    <col min="2" max="2" width="14.140625" style="8" customWidth="1"/>
    <col min="3" max="3" width="12.7109375" style="8" customWidth="1"/>
    <col min="4" max="4" width="13" style="8" customWidth="1"/>
    <col min="5" max="5" width="14.28515625" style="8" customWidth="1"/>
    <col min="6" max="6" width="15.28515625" style="8" customWidth="1"/>
    <col min="7" max="7" width="12.7109375" style="8" customWidth="1"/>
    <col min="8" max="8" width="14.140625" style="2" customWidth="1"/>
    <col min="9" max="9" width="12.7109375" style="2" customWidth="1"/>
    <col min="10" max="10" width="13" style="2" customWidth="1"/>
    <col min="11" max="11" width="14.28515625" style="2" customWidth="1"/>
    <col min="12" max="12" width="14.85546875" style="2" customWidth="1"/>
    <col min="13" max="13" width="12.7109375" style="2" bestFit="1" customWidth="1"/>
    <col min="14" max="14" width="14.140625" style="2" customWidth="1"/>
    <col min="15" max="15" width="14.140625" style="2" bestFit="1" customWidth="1"/>
    <col min="16" max="16" width="12.85546875" style="2" customWidth="1"/>
    <col min="17" max="17" width="14.28515625" style="2" customWidth="1"/>
    <col min="18" max="18" width="14.85546875" style="2" customWidth="1"/>
    <col min="19" max="19" width="12.7109375" style="2" bestFit="1" customWidth="1"/>
    <col min="20" max="21" width="14.140625" style="2" bestFit="1" customWidth="1"/>
    <col min="22" max="22" width="13.42578125" style="2" bestFit="1" customWidth="1"/>
    <col min="23" max="23" width="14.7109375" style="2" customWidth="1"/>
    <col min="24" max="24" width="15.140625" style="2" customWidth="1"/>
    <col min="25" max="25" width="12.7109375" style="2" bestFit="1" customWidth="1"/>
    <col min="26" max="26" width="14.140625" style="2" customWidth="1"/>
    <col min="27" max="27" width="14.140625" style="15" bestFit="1" customWidth="1"/>
    <col min="28" max="28" width="13.28515625" style="15" customWidth="1"/>
    <col min="29" max="29" width="14.7109375" style="15" customWidth="1"/>
    <col min="30" max="30" width="15.140625" style="15" customWidth="1"/>
    <col min="31" max="31" width="12.7109375" style="15" bestFit="1" customWidth="1"/>
    <col min="32" max="32" width="12" style="2" customWidth="1"/>
    <col min="33" max="33" width="10.5703125" style="2" customWidth="1"/>
    <col min="34" max="34" width="14.28515625" style="2" customWidth="1"/>
    <col min="35" max="35" width="15" style="2" customWidth="1"/>
    <col min="36" max="36" width="16.42578125" style="2" customWidth="1"/>
    <col min="37" max="37" width="14" style="2" customWidth="1"/>
    <col min="38" max="16384" width="9.140625" style="2"/>
  </cols>
  <sheetData>
    <row r="1" spans="1:37" ht="33" customHeight="1" x14ac:dyDescent="0.25">
      <c r="A1" s="23" t="s">
        <v>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37" s="8" customFormat="1" ht="27.75" customHeight="1" x14ac:dyDescent="0.25">
      <c r="A2" s="88" t="s">
        <v>42</v>
      </c>
      <c r="B2" s="88"/>
      <c r="C2" s="88"/>
      <c r="D2" s="88"/>
      <c r="E2" s="88"/>
      <c r="F2" s="88"/>
      <c r="G2" s="88"/>
      <c r="H2" s="88"/>
      <c r="I2" s="88"/>
      <c r="J2" s="88"/>
      <c r="AA2" s="15"/>
      <c r="AB2" s="15"/>
      <c r="AC2" s="15"/>
      <c r="AD2" s="15"/>
      <c r="AE2" s="15"/>
    </row>
    <row r="3" spans="1:37" x14ac:dyDescent="0.25">
      <c r="A3" s="89"/>
      <c r="B3" s="90">
        <v>2017</v>
      </c>
      <c r="C3" s="90"/>
      <c r="D3" s="90"/>
      <c r="E3" s="90"/>
      <c r="F3" s="90"/>
      <c r="G3" s="90"/>
      <c r="H3" s="90">
        <v>2018</v>
      </c>
      <c r="I3" s="90"/>
      <c r="J3" s="90"/>
      <c r="K3" s="90"/>
      <c r="L3" s="90"/>
      <c r="M3" s="90"/>
      <c r="N3" s="90">
        <v>2019</v>
      </c>
      <c r="O3" s="90"/>
      <c r="P3" s="90"/>
      <c r="Q3" s="90"/>
      <c r="R3" s="90"/>
      <c r="S3" s="90"/>
      <c r="T3" s="90">
        <v>2020</v>
      </c>
      <c r="U3" s="90"/>
      <c r="V3" s="90"/>
      <c r="W3" s="90"/>
      <c r="X3" s="90"/>
      <c r="Y3" s="90"/>
      <c r="Z3" s="90">
        <v>2021</v>
      </c>
      <c r="AA3" s="90"/>
      <c r="AB3" s="90"/>
      <c r="AC3" s="90"/>
      <c r="AD3" s="90"/>
      <c r="AE3" s="90"/>
      <c r="AF3" s="90">
        <v>2022</v>
      </c>
      <c r="AG3" s="90"/>
      <c r="AH3" s="90"/>
      <c r="AI3" s="90"/>
      <c r="AJ3" s="90"/>
      <c r="AK3" s="90"/>
    </row>
    <row r="4" spans="1:37" ht="47.25" x14ac:dyDescent="0.25">
      <c r="A4" s="89"/>
      <c r="B4" s="24" t="s">
        <v>15</v>
      </c>
      <c r="C4" s="24" t="s">
        <v>16</v>
      </c>
      <c r="D4" s="24" t="s">
        <v>17</v>
      </c>
      <c r="E4" s="24" t="s">
        <v>18</v>
      </c>
      <c r="F4" s="24" t="s">
        <v>19</v>
      </c>
      <c r="G4" s="24" t="s">
        <v>20</v>
      </c>
      <c r="H4" s="24" t="s">
        <v>15</v>
      </c>
      <c r="I4" s="24" t="s">
        <v>16</v>
      </c>
      <c r="J4" s="24" t="s">
        <v>17</v>
      </c>
      <c r="K4" s="24" t="s">
        <v>18</v>
      </c>
      <c r="L4" s="24" t="s">
        <v>19</v>
      </c>
      <c r="M4" s="24" t="s">
        <v>20</v>
      </c>
      <c r="N4" s="24" t="s">
        <v>15</v>
      </c>
      <c r="O4" s="24" t="s">
        <v>16</v>
      </c>
      <c r="P4" s="24" t="s">
        <v>17</v>
      </c>
      <c r="Q4" s="24" t="s">
        <v>18</v>
      </c>
      <c r="R4" s="24" t="s">
        <v>19</v>
      </c>
      <c r="S4" s="24" t="s">
        <v>20</v>
      </c>
      <c r="T4" s="30" t="s">
        <v>15</v>
      </c>
      <c r="U4" s="30" t="s">
        <v>16</v>
      </c>
      <c r="V4" s="30" t="s">
        <v>17</v>
      </c>
      <c r="W4" s="30" t="s">
        <v>18</v>
      </c>
      <c r="X4" s="30" t="s">
        <v>19</v>
      </c>
      <c r="Y4" s="30" t="s">
        <v>20</v>
      </c>
      <c r="Z4" s="55" t="s">
        <v>15</v>
      </c>
      <c r="AA4" s="55" t="s">
        <v>16</v>
      </c>
      <c r="AB4" s="55" t="s">
        <v>17</v>
      </c>
      <c r="AC4" s="55" t="s">
        <v>18</v>
      </c>
      <c r="AD4" s="55" t="s">
        <v>19</v>
      </c>
      <c r="AE4" s="55" t="s">
        <v>20</v>
      </c>
      <c r="AF4" s="55" t="s">
        <v>15</v>
      </c>
      <c r="AG4" s="55" t="s">
        <v>16</v>
      </c>
      <c r="AH4" s="55" t="s">
        <v>17</v>
      </c>
      <c r="AI4" s="55" t="s">
        <v>18</v>
      </c>
      <c r="AJ4" s="55" t="s">
        <v>19</v>
      </c>
      <c r="AK4" s="55" t="s">
        <v>20</v>
      </c>
    </row>
    <row r="5" spans="1:37" s="1" customFormat="1" ht="31.5" x14ac:dyDescent="0.25">
      <c r="A5" s="49" t="s">
        <v>21</v>
      </c>
      <c r="B5" s="65">
        <v>2198450</v>
      </c>
      <c r="C5" s="65">
        <v>168114</v>
      </c>
      <c r="D5" s="65">
        <v>967698</v>
      </c>
      <c r="E5" s="65">
        <v>575799</v>
      </c>
      <c r="F5" s="65">
        <v>163451</v>
      </c>
      <c r="G5" s="65">
        <v>281142</v>
      </c>
      <c r="H5" s="65">
        <v>2378246</v>
      </c>
      <c r="I5" s="65">
        <v>173846</v>
      </c>
      <c r="J5" s="65">
        <v>1102542</v>
      </c>
      <c r="K5" s="65">
        <v>618850</v>
      </c>
      <c r="L5" s="65">
        <v>165598</v>
      </c>
      <c r="M5" s="65">
        <v>292776</v>
      </c>
      <c r="N5" s="65">
        <v>3207320</v>
      </c>
      <c r="O5" s="65">
        <v>771778</v>
      </c>
      <c r="P5" s="65">
        <v>1210720</v>
      </c>
      <c r="Q5" s="65">
        <v>655638</v>
      </c>
      <c r="R5" s="65">
        <v>175749</v>
      </c>
      <c r="S5" s="65">
        <v>367372</v>
      </c>
      <c r="T5" s="65">
        <v>3380834</v>
      </c>
      <c r="U5" s="65">
        <v>816531</v>
      </c>
      <c r="V5" s="65">
        <v>1291495</v>
      </c>
      <c r="W5" s="65">
        <v>672880</v>
      </c>
      <c r="X5" s="65">
        <v>181759</v>
      </c>
      <c r="Y5" s="65">
        <v>386108</v>
      </c>
      <c r="Z5" s="65">
        <v>3692404</v>
      </c>
      <c r="AA5" s="65">
        <v>848346</v>
      </c>
      <c r="AB5" s="65">
        <v>1443156</v>
      </c>
      <c r="AC5" s="65">
        <v>748731</v>
      </c>
      <c r="AD5" s="65">
        <v>202077</v>
      </c>
      <c r="AE5" s="65">
        <v>412366</v>
      </c>
      <c r="AF5" s="65">
        <v>3840021</v>
      </c>
      <c r="AG5" s="65">
        <v>879319</v>
      </c>
      <c r="AH5" s="65">
        <v>1495495</v>
      </c>
      <c r="AI5" s="65">
        <v>783875</v>
      </c>
      <c r="AJ5" s="65">
        <v>196959</v>
      </c>
      <c r="AK5" s="65">
        <v>434753</v>
      </c>
    </row>
    <row r="6" spans="1:37" ht="31.5" x14ac:dyDescent="0.25">
      <c r="A6" s="38" t="s">
        <v>46</v>
      </c>
      <c r="B6" s="66">
        <v>71647</v>
      </c>
      <c r="C6" s="66"/>
      <c r="D6" s="66">
        <v>3046</v>
      </c>
      <c r="E6" s="66">
        <v>33082</v>
      </c>
      <c r="F6" s="66">
        <v>7536</v>
      </c>
      <c r="G6" s="66">
        <v>20304</v>
      </c>
      <c r="H6" s="66">
        <v>75648</v>
      </c>
      <c r="I6" s="66"/>
      <c r="J6" s="66">
        <v>3650</v>
      </c>
      <c r="K6" s="66">
        <v>36720</v>
      </c>
      <c r="L6" s="66">
        <v>7940</v>
      </c>
      <c r="M6" s="66">
        <v>19329</v>
      </c>
      <c r="N6" s="66">
        <v>73170</v>
      </c>
      <c r="O6" s="66"/>
      <c r="P6" s="66">
        <v>5118</v>
      </c>
      <c r="Q6" s="66">
        <v>35261</v>
      </c>
      <c r="R6" s="66">
        <v>7002</v>
      </c>
      <c r="S6" s="66">
        <v>17088</v>
      </c>
      <c r="T6" s="66">
        <v>73150</v>
      </c>
      <c r="U6" s="66"/>
      <c r="V6" s="66">
        <v>5417</v>
      </c>
      <c r="W6" s="66">
        <v>35633</v>
      </c>
      <c r="X6" s="66">
        <v>6632</v>
      </c>
      <c r="Y6" s="66">
        <v>17511</v>
      </c>
      <c r="Z6" s="66">
        <v>89733</v>
      </c>
      <c r="AA6" s="66"/>
      <c r="AB6" s="66">
        <v>6172</v>
      </c>
      <c r="AC6" s="66">
        <v>44948</v>
      </c>
      <c r="AD6" s="66">
        <v>8458</v>
      </c>
      <c r="AE6" s="66">
        <v>20164</v>
      </c>
      <c r="AF6" s="66">
        <v>92417</v>
      </c>
      <c r="AG6" s="66"/>
      <c r="AH6" s="66">
        <v>6281</v>
      </c>
      <c r="AI6" s="66">
        <v>46011</v>
      </c>
      <c r="AJ6" s="66">
        <v>8834</v>
      </c>
      <c r="AK6" s="66">
        <v>21547</v>
      </c>
    </row>
    <row r="7" spans="1:37" x14ac:dyDescent="0.25">
      <c r="A7" s="38" t="s">
        <v>47</v>
      </c>
      <c r="B7" s="66">
        <v>772057</v>
      </c>
      <c r="C7" s="66"/>
      <c r="D7" s="66">
        <v>542498</v>
      </c>
      <c r="E7" s="66">
        <v>171930</v>
      </c>
      <c r="F7" s="66">
        <v>20719</v>
      </c>
      <c r="G7" s="66">
        <v>25433</v>
      </c>
      <c r="H7" s="66">
        <v>847173</v>
      </c>
      <c r="I7" s="66"/>
      <c r="J7" s="66">
        <v>655744</v>
      </c>
      <c r="K7" s="66">
        <v>140547</v>
      </c>
      <c r="L7" s="66">
        <v>21021</v>
      </c>
      <c r="M7" s="66">
        <v>23561</v>
      </c>
      <c r="N7" s="66">
        <v>915743</v>
      </c>
      <c r="O7" s="66"/>
      <c r="P7" s="66">
        <v>713705</v>
      </c>
      <c r="Q7" s="66">
        <v>150621</v>
      </c>
      <c r="R7" s="66">
        <v>22298</v>
      </c>
      <c r="S7" s="66">
        <v>21824</v>
      </c>
      <c r="T7" s="66">
        <v>1008520</v>
      </c>
      <c r="U7" s="66"/>
      <c r="V7" s="66">
        <v>792658</v>
      </c>
      <c r="W7" s="66">
        <v>154725</v>
      </c>
      <c r="X7" s="66">
        <v>23425</v>
      </c>
      <c r="Y7" s="66">
        <v>22825</v>
      </c>
      <c r="Z7" s="66">
        <v>1118878</v>
      </c>
      <c r="AA7" s="66"/>
      <c r="AB7" s="66">
        <v>876244</v>
      </c>
      <c r="AC7" s="66">
        <v>174258</v>
      </c>
      <c r="AD7" s="66">
        <v>26797</v>
      </c>
      <c r="AE7" s="66">
        <v>25054</v>
      </c>
      <c r="AF7" s="66">
        <v>1176510</v>
      </c>
      <c r="AG7" s="66"/>
      <c r="AH7" s="66">
        <v>915069</v>
      </c>
      <c r="AI7" s="66">
        <v>181432</v>
      </c>
      <c r="AJ7" s="66">
        <v>29780</v>
      </c>
      <c r="AK7" s="66">
        <v>26862</v>
      </c>
    </row>
    <row r="8" spans="1:37" x14ac:dyDescent="0.25">
      <c r="A8" s="38" t="s">
        <v>48</v>
      </c>
      <c r="B8" s="66">
        <v>194490</v>
      </c>
      <c r="C8" s="66"/>
      <c r="D8" s="66">
        <v>37302</v>
      </c>
      <c r="E8" s="66">
        <v>103278</v>
      </c>
      <c r="F8" s="66">
        <v>8266</v>
      </c>
      <c r="G8" s="66">
        <v>39160</v>
      </c>
      <c r="H8" s="66">
        <v>229301</v>
      </c>
      <c r="I8" s="66"/>
      <c r="J8" s="66">
        <v>43943</v>
      </c>
      <c r="K8" s="66">
        <v>134018</v>
      </c>
      <c r="L8" s="66">
        <v>8306</v>
      </c>
      <c r="M8" s="66">
        <v>40822</v>
      </c>
      <c r="N8" s="66">
        <v>341233</v>
      </c>
      <c r="O8" s="66"/>
      <c r="P8" s="66">
        <v>76236</v>
      </c>
      <c r="Q8" s="66">
        <v>201628</v>
      </c>
      <c r="R8" s="66">
        <v>9407</v>
      </c>
      <c r="S8" s="66">
        <v>51822</v>
      </c>
      <c r="T8" s="66">
        <v>351805</v>
      </c>
      <c r="U8" s="66"/>
      <c r="V8" s="66">
        <v>78860</v>
      </c>
      <c r="W8" s="66">
        <v>207997</v>
      </c>
      <c r="X8" s="66">
        <v>9773</v>
      </c>
      <c r="Y8" s="66">
        <v>52901</v>
      </c>
      <c r="Z8" s="66">
        <v>387896</v>
      </c>
      <c r="AA8" s="66"/>
      <c r="AB8" s="66">
        <v>94308</v>
      </c>
      <c r="AC8" s="66">
        <v>226681</v>
      </c>
      <c r="AD8" s="66">
        <v>10695</v>
      </c>
      <c r="AE8" s="66">
        <v>53778</v>
      </c>
      <c r="AF8" s="66">
        <v>407729</v>
      </c>
      <c r="AG8" s="66"/>
      <c r="AH8" s="66">
        <v>95652</v>
      </c>
      <c r="AI8" s="66">
        <v>235110</v>
      </c>
      <c r="AJ8" s="66">
        <v>11683</v>
      </c>
      <c r="AK8" s="66">
        <v>57945</v>
      </c>
    </row>
    <row r="9" spans="1:37" ht="47.25" x14ac:dyDescent="0.25">
      <c r="A9" s="38" t="s">
        <v>49</v>
      </c>
      <c r="B9" s="66">
        <v>104108</v>
      </c>
      <c r="C9" s="66"/>
      <c r="D9" s="66">
        <v>50924</v>
      </c>
      <c r="E9" s="66">
        <v>38706</v>
      </c>
      <c r="F9" s="66">
        <v>4012</v>
      </c>
      <c r="G9" s="66">
        <v>9473</v>
      </c>
      <c r="H9" s="66">
        <v>125037</v>
      </c>
      <c r="I9" s="66"/>
      <c r="J9" s="66">
        <v>58175</v>
      </c>
      <c r="K9" s="66">
        <v>51468</v>
      </c>
      <c r="L9" s="66">
        <v>4330</v>
      </c>
      <c r="M9" s="66">
        <v>10570</v>
      </c>
      <c r="N9" s="66">
        <v>141232</v>
      </c>
      <c r="O9" s="66"/>
      <c r="P9" s="66">
        <v>57760</v>
      </c>
      <c r="Q9" s="66">
        <v>68393</v>
      </c>
      <c r="R9" s="66">
        <v>4253</v>
      </c>
      <c r="S9" s="66">
        <v>10343</v>
      </c>
      <c r="T9" s="66">
        <v>157355</v>
      </c>
      <c r="U9" s="66"/>
      <c r="V9" s="66">
        <v>70573</v>
      </c>
      <c r="W9" s="66">
        <v>71110</v>
      </c>
      <c r="X9" s="66">
        <v>4292</v>
      </c>
      <c r="Y9" s="66">
        <v>10869</v>
      </c>
      <c r="Z9" s="66">
        <v>166083</v>
      </c>
      <c r="AA9" s="66"/>
      <c r="AB9" s="66">
        <v>79990</v>
      </c>
      <c r="AC9" s="66">
        <v>68414</v>
      </c>
      <c r="AD9" s="66">
        <v>4755</v>
      </c>
      <c r="AE9" s="66">
        <v>12213</v>
      </c>
      <c r="AF9" s="66">
        <v>178615</v>
      </c>
      <c r="AG9" s="66"/>
      <c r="AH9" s="66">
        <v>79749</v>
      </c>
      <c r="AI9" s="66">
        <v>79141</v>
      </c>
      <c r="AJ9" s="66">
        <v>4776</v>
      </c>
      <c r="AK9" s="66">
        <v>13995</v>
      </c>
    </row>
    <row r="10" spans="1:37" ht="63" x14ac:dyDescent="0.25">
      <c r="A10" s="38" t="s">
        <v>50</v>
      </c>
      <c r="B10" s="66">
        <v>8004</v>
      </c>
      <c r="C10" s="66"/>
      <c r="D10" s="66">
        <v>3091</v>
      </c>
      <c r="E10" s="66">
        <v>2046</v>
      </c>
      <c r="F10" s="66">
        <v>1540</v>
      </c>
      <c r="G10" s="66">
        <v>1291</v>
      </c>
      <c r="H10" s="66">
        <v>9600</v>
      </c>
      <c r="I10" s="66"/>
      <c r="J10" s="66">
        <v>3943</v>
      </c>
      <c r="K10" s="66">
        <v>2970</v>
      </c>
      <c r="L10" s="66">
        <v>1491</v>
      </c>
      <c r="M10" s="66">
        <v>1189</v>
      </c>
      <c r="N10" s="66">
        <v>11688</v>
      </c>
      <c r="O10" s="66"/>
      <c r="P10" s="66">
        <v>4611</v>
      </c>
      <c r="Q10" s="66">
        <v>4691</v>
      </c>
      <c r="R10" s="66">
        <v>1319</v>
      </c>
      <c r="S10" s="66">
        <v>1061</v>
      </c>
      <c r="T10" s="66">
        <v>13534</v>
      </c>
      <c r="U10" s="66"/>
      <c r="V10" s="66">
        <v>5287</v>
      </c>
      <c r="W10" s="66">
        <v>5137</v>
      </c>
      <c r="X10" s="66">
        <v>2082</v>
      </c>
      <c r="Y10" s="66">
        <v>1024</v>
      </c>
      <c r="Z10" s="66">
        <v>16732</v>
      </c>
      <c r="AA10" s="66"/>
      <c r="AB10" s="66">
        <v>6870</v>
      </c>
      <c r="AC10" s="66">
        <v>5424</v>
      </c>
      <c r="AD10" s="66">
        <v>2546</v>
      </c>
      <c r="AE10" s="66">
        <v>1826</v>
      </c>
      <c r="AF10" s="66">
        <v>18781</v>
      </c>
      <c r="AG10" s="66"/>
      <c r="AH10" s="66">
        <v>8314</v>
      </c>
      <c r="AI10" s="66">
        <v>5913</v>
      </c>
      <c r="AJ10" s="66">
        <v>2795</v>
      </c>
      <c r="AK10" s="66">
        <v>1664</v>
      </c>
    </row>
    <row r="11" spans="1:37" x14ac:dyDescent="0.25">
      <c r="A11" s="38" t="s">
        <v>51</v>
      </c>
      <c r="B11" s="66">
        <v>14926</v>
      </c>
      <c r="C11" s="66"/>
      <c r="D11" s="66">
        <v>981</v>
      </c>
      <c r="E11" s="66">
        <v>7289</v>
      </c>
      <c r="F11" s="66">
        <v>4314</v>
      </c>
      <c r="G11" s="66">
        <v>1724</v>
      </c>
      <c r="H11" s="66">
        <v>21102</v>
      </c>
      <c r="I11" s="66"/>
      <c r="J11" s="66">
        <v>2301</v>
      </c>
      <c r="K11" s="66">
        <v>9529</v>
      </c>
      <c r="L11" s="66">
        <v>6377</v>
      </c>
      <c r="M11" s="66">
        <v>1980</v>
      </c>
      <c r="N11" s="66">
        <v>19026</v>
      </c>
      <c r="O11" s="66"/>
      <c r="P11" s="66">
        <v>2121</v>
      </c>
      <c r="Q11" s="66">
        <v>8870</v>
      </c>
      <c r="R11" s="66">
        <v>5475</v>
      </c>
      <c r="S11" s="66">
        <v>1806</v>
      </c>
      <c r="T11" s="66">
        <v>18897</v>
      </c>
      <c r="U11" s="66"/>
      <c r="V11" s="66">
        <v>1943</v>
      </c>
      <c r="W11" s="66">
        <v>9043</v>
      </c>
      <c r="X11" s="66">
        <v>5380</v>
      </c>
      <c r="Y11" s="66">
        <v>1908</v>
      </c>
      <c r="Z11" s="66">
        <v>17329</v>
      </c>
      <c r="AA11" s="66"/>
      <c r="AB11" s="66">
        <v>1872</v>
      </c>
      <c r="AC11" s="66">
        <v>8468</v>
      </c>
      <c r="AD11" s="66">
        <v>5165</v>
      </c>
      <c r="AE11" s="66">
        <v>1543</v>
      </c>
      <c r="AF11" s="66">
        <v>18281</v>
      </c>
      <c r="AG11" s="66"/>
      <c r="AH11" s="66">
        <v>1943</v>
      </c>
      <c r="AI11" s="66">
        <v>9133</v>
      </c>
      <c r="AJ11" s="66">
        <v>5338</v>
      </c>
      <c r="AK11" s="66">
        <v>1596</v>
      </c>
    </row>
    <row r="12" spans="1:37" ht="47.25" x14ac:dyDescent="0.25">
      <c r="A12" s="38" t="s">
        <v>52</v>
      </c>
      <c r="B12" s="66">
        <v>35166</v>
      </c>
      <c r="C12" s="66"/>
      <c r="D12" s="66">
        <v>2351</v>
      </c>
      <c r="E12" s="66">
        <v>8534</v>
      </c>
      <c r="F12" s="66">
        <v>3212</v>
      </c>
      <c r="G12" s="66">
        <v>19205</v>
      </c>
      <c r="H12" s="66">
        <v>44627</v>
      </c>
      <c r="I12" s="66"/>
      <c r="J12" s="66">
        <v>4795</v>
      </c>
      <c r="K12" s="66">
        <v>12753</v>
      </c>
      <c r="L12" s="66">
        <v>3767</v>
      </c>
      <c r="M12" s="66">
        <v>22446</v>
      </c>
      <c r="N12" s="66">
        <v>46332</v>
      </c>
      <c r="O12" s="66"/>
      <c r="P12" s="66">
        <v>5442</v>
      </c>
      <c r="Q12" s="66">
        <v>12913</v>
      </c>
      <c r="R12" s="66">
        <v>3932</v>
      </c>
      <c r="S12" s="66">
        <v>23313</v>
      </c>
      <c r="T12" s="66">
        <v>44779</v>
      </c>
      <c r="U12" s="66"/>
      <c r="V12" s="66">
        <v>5039</v>
      </c>
      <c r="W12" s="66">
        <v>13060</v>
      </c>
      <c r="X12" s="66">
        <v>3655</v>
      </c>
      <c r="Y12" s="66">
        <v>22324</v>
      </c>
      <c r="Z12" s="66">
        <v>48929</v>
      </c>
      <c r="AA12" s="66"/>
      <c r="AB12" s="66">
        <v>5502</v>
      </c>
      <c r="AC12" s="66">
        <v>13938</v>
      </c>
      <c r="AD12" s="66">
        <v>4569</v>
      </c>
      <c r="AE12" s="66">
        <v>22976</v>
      </c>
      <c r="AF12" s="66">
        <v>48439</v>
      </c>
      <c r="AG12" s="66"/>
      <c r="AH12" s="66">
        <v>5996</v>
      </c>
      <c r="AI12" s="66">
        <v>13976</v>
      </c>
      <c r="AJ12" s="66">
        <v>3609</v>
      </c>
      <c r="AK12" s="66">
        <v>23177</v>
      </c>
    </row>
    <row r="13" spans="1:37" x14ac:dyDescent="0.25">
      <c r="A13" s="38" t="s">
        <v>53</v>
      </c>
      <c r="B13" s="66">
        <v>476670</v>
      </c>
      <c r="C13" s="66"/>
      <c r="D13" s="66">
        <v>247622</v>
      </c>
      <c r="E13" s="66">
        <v>108781</v>
      </c>
      <c r="F13" s="66">
        <v>80426</v>
      </c>
      <c r="G13" s="66">
        <v>37163</v>
      </c>
      <c r="H13" s="66">
        <v>492088</v>
      </c>
      <c r="I13" s="66"/>
      <c r="J13" s="66">
        <v>249414</v>
      </c>
      <c r="K13" s="66">
        <v>121335</v>
      </c>
      <c r="L13" s="66">
        <v>81686</v>
      </c>
      <c r="M13" s="66">
        <v>38493</v>
      </c>
      <c r="N13" s="66">
        <v>421916</v>
      </c>
      <c r="O13" s="66"/>
      <c r="P13" s="66">
        <v>242603</v>
      </c>
      <c r="Q13" s="66">
        <v>55163</v>
      </c>
      <c r="R13" s="66">
        <v>90370</v>
      </c>
      <c r="S13" s="66">
        <v>32452</v>
      </c>
      <c r="T13" s="66">
        <v>425966</v>
      </c>
      <c r="U13" s="66"/>
      <c r="V13" s="66">
        <v>244458</v>
      </c>
      <c r="W13" s="66">
        <v>53652</v>
      </c>
      <c r="X13" s="66">
        <v>93478</v>
      </c>
      <c r="Y13" s="66">
        <v>33406</v>
      </c>
      <c r="Z13" s="66">
        <v>484908</v>
      </c>
      <c r="AA13" s="66"/>
      <c r="AB13" s="66">
        <v>272704</v>
      </c>
      <c r="AC13" s="66">
        <v>73810</v>
      </c>
      <c r="AD13" s="66">
        <v>102494</v>
      </c>
      <c r="AE13" s="66">
        <v>34570</v>
      </c>
      <c r="AF13" s="66">
        <v>499169</v>
      </c>
      <c r="AG13" s="66"/>
      <c r="AH13" s="66">
        <v>286549</v>
      </c>
      <c r="AI13" s="66">
        <v>83140</v>
      </c>
      <c r="AJ13" s="66">
        <v>91548</v>
      </c>
      <c r="AK13" s="66">
        <v>36608</v>
      </c>
    </row>
    <row r="14" spans="1:37" ht="47.25" x14ac:dyDescent="0.25">
      <c r="A14" s="38" t="s">
        <v>54</v>
      </c>
      <c r="B14" s="66">
        <v>5600</v>
      </c>
      <c r="C14" s="66">
        <v>83</v>
      </c>
      <c r="D14" s="66">
        <v>949</v>
      </c>
      <c r="E14" s="66">
        <v>879</v>
      </c>
      <c r="F14" s="66">
        <v>154</v>
      </c>
      <c r="G14" s="66">
        <v>3065</v>
      </c>
      <c r="H14" s="66">
        <v>5498</v>
      </c>
      <c r="I14" s="66">
        <v>82</v>
      </c>
      <c r="J14" s="66">
        <v>925</v>
      </c>
      <c r="K14" s="66">
        <v>1094</v>
      </c>
      <c r="L14" s="66">
        <v>186</v>
      </c>
      <c r="M14" s="66">
        <v>2931</v>
      </c>
      <c r="N14" s="66">
        <v>5588</v>
      </c>
      <c r="O14" s="66">
        <v>82</v>
      </c>
      <c r="P14" s="66">
        <v>922</v>
      </c>
      <c r="Q14" s="66">
        <v>1162</v>
      </c>
      <c r="R14" s="66">
        <v>179</v>
      </c>
      <c r="S14" s="66">
        <v>2987</v>
      </c>
      <c r="T14" s="66">
        <v>5808</v>
      </c>
      <c r="U14" s="66">
        <v>118</v>
      </c>
      <c r="V14" s="66">
        <v>947</v>
      </c>
      <c r="W14" s="66">
        <v>1308</v>
      </c>
      <c r="X14" s="66">
        <v>166</v>
      </c>
      <c r="Y14" s="66">
        <v>3040</v>
      </c>
      <c r="Z14" s="66">
        <v>6125</v>
      </c>
      <c r="AA14" s="66">
        <v>163</v>
      </c>
      <c r="AB14" s="66">
        <v>1088</v>
      </c>
      <c r="AC14" s="66">
        <v>1692</v>
      </c>
      <c r="AD14" s="66">
        <v>227</v>
      </c>
      <c r="AE14" s="66">
        <v>2709</v>
      </c>
      <c r="AF14" s="66">
        <v>7920</v>
      </c>
      <c r="AG14" s="66">
        <v>176</v>
      </c>
      <c r="AH14" s="66">
        <v>1145</v>
      </c>
      <c r="AI14" s="66">
        <v>2730</v>
      </c>
      <c r="AJ14" s="66">
        <v>281</v>
      </c>
      <c r="AK14" s="66">
        <v>3327</v>
      </c>
    </row>
    <row r="15" spans="1:37" ht="31.5" x14ac:dyDescent="0.25">
      <c r="A15" s="38" t="s">
        <v>55</v>
      </c>
      <c r="B15" s="66">
        <v>34777</v>
      </c>
      <c r="C15" s="66"/>
      <c r="D15" s="66">
        <v>7525</v>
      </c>
      <c r="E15" s="66">
        <v>23754</v>
      </c>
      <c r="F15" s="66">
        <v>680</v>
      </c>
      <c r="G15" s="66">
        <v>1920</v>
      </c>
      <c r="H15" s="66">
        <v>43341</v>
      </c>
      <c r="I15" s="66"/>
      <c r="J15" s="66">
        <v>10270</v>
      </c>
      <c r="K15" s="66">
        <v>29745</v>
      </c>
      <c r="L15" s="66">
        <v>821</v>
      </c>
      <c r="M15" s="66">
        <v>1857</v>
      </c>
      <c r="N15" s="66">
        <v>48302</v>
      </c>
      <c r="O15" s="66"/>
      <c r="P15" s="66">
        <v>12698</v>
      </c>
      <c r="Q15" s="66">
        <v>32268</v>
      </c>
      <c r="R15" s="66">
        <v>919</v>
      </c>
      <c r="S15" s="66">
        <v>1730</v>
      </c>
      <c r="T15" s="66">
        <v>50675</v>
      </c>
      <c r="U15" s="66"/>
      <c r="V15" s="66">
        <v>13277</v>
      </c>
      <c r="W15" s="66">
        <v>34131</v>
      </c>
      <c r="X15" s="66">
        <v>905</v>
      </c>
      <c r="Y15" s="66">
        <v>1657</v>
      </c>
      <c r="Z15" s="66">
        <v>52951</v>
      </c>
      <c r="AA15" s="66"/>
      <c r="AB15" s="66">
        <v>14139</v>
      </c>
      <c r="AC15" s="66">
        <v>35209</v>
      </c>
      <c r="AD15" s="66">
        <v>938</v>
      </c>
      <c r="AE15" s="66">
        <v>1660</v>
      </c>
      <c r="AF15" s="66">
        <v>50605</v>
      </c>
      <c r="AG15" s="66"/>
      <c r="AH15" s="66">
        <v>13982</v>
      </c>
      <c r="AI15" s="66">
        <v>32899</v>
      </c>
      <c r="AJ15" s="66">
        <v>928</v>
      </c>
      <c r="AK15" s="66">
        <v>1815</v>
      </c>
    </row>
    <row r="16" spans="1:37" ht="31.5" x14ac:dyDescent="0.25">
      <c r="A16" s="38" t="s">
        <v>56</v>
      </c>
      <c r="B16" s="66">
        <v>11040</v>
      </c>
      <c r="C16" s="66"/>
      <c r="D16" s="66">
        <v>598</v>
      </c>
      <c r="E16" s="66">
        <v>4447</v>
      </c>
      <c r="F16" s="66">
        <v>1089</v>
      </c>
      <c r="G16" s="66">
        <v>4153</v>
      </c>
      <c r="H16" s="66">
        <v>10470</v>
      </c>
      <c r="I16" s="66"/>
      <c r="J16" s="66">
        <v>632</v>
      </c>
      <c r="K16" s="66">
        <v>4448</v>
      </c>
      <c r="L16" s="66">
        <v>1279</v>
      </c>
      <c r="M16" s="66">
        <v>3806</v>
      </c>
      <c r="N16" s="66">
        <v>10367</v>
      </c>
      <c r="O16" s="66"/>
      <c r="P16" s="66">
        <v>573</v>
      </c>
      <c r="Q16" s="66">
        <v>4908</v>
      </c>
      <c r="R16" s="66">
        <v>1276</v>
      </c>
      <c r="S16" s="66">
        <v>3284</v>
      </c>
      <c r="T16" s="66">
        <v>11510</v>
      </c>
      <c r="U16" s="66"/>
      <c r="V16" s="66">
        <v>1062</v>
      </c>
      <c r="W16" s="66">
        <v>4983</v>
      </c>
      <c r="X16" s="66">
        <v>1271</v>
      </c>
      <c r="Y16" s="66">
        <v>3876</v>
      </c>
      <c r="Z16" s="66">
        <v>11748</v>
      </c>
      <c r="AA16" s="66"/>
      <c r="AB16" s="66">
        <v>980</v>
      </c>
      <c r="AC16" s="66">
        <v>5103</v>
      </c>
      <c r="AD16" s="66">
        <v>1486</v>
      </c>
      <c r="AE16" s="66">
        <v>3910</v>
      </c>
      <c r="AF16" s="66">
        <v>13968</v>
      </c>
      <c r="AG16" s="66"/>
      <c r="AH16" s="66">
        <v>990</v>
      </c>
      <c r="AI16" s="66">
        <v>5842</v>
      </c>
      <c r="AJ16" s="66">
        <v>2887</v>
      </c>
      <c r="AK16" s="66">
        <v>3844</v>
      </c>
    </row>
    <row r="17" spans="1:37" ht="31.5" x14ac:dyDescent="0.25">
      <c r="A17" s="38" t="s">
        <v>57</v>
      </c>
      <c r="B17" s="66">
        <v>191416</v>
      </c>
      <c r="C17" s="66">
        <v>166477</v>
      </c>
      <c r="D17" s="66">
        <v>2702</v>
      </c>
      <c r="E17" s="66">
        <v>2358</v>
      </c>
      <c r="F17" s="66">
        <v>2352</v>
      </c>
      <c r="G17" s="66">
        <v>15719</v>
      </c>
      <c r="H17" s="66">
        <v>210153</v>
      </c>
      <c r="I17" s="66">
        <v>172376</v>
      </c>
      <c r="J17" s="66">
        <v>5437</v>
      </c>
      <c r="K17" s="66">
        <v>6246</v>
      </c>
      <c r="L17" s="66">
        <v>3442</v>
      </c>
      <c r="M17" s="66">
        <v>20978</v>
      </c>
      <c r="N17" s="66">
        <v>875900</v>
      </c>
      <c r="O17" s="66">
        <v>770321</v>
      </c>
      <c r="P17" s="66">
        <v>7243</v>
      </c>
      <c r="Q17" s="66">
        <v>6677</v>
      </c>
      <c r="R17" s="66">
        <v>3118</v>
      </c>
      <c r="S17" s="66">
        <v>86955</v>
      </c>
      <c r="T17" s="66">
        <v>934908</v>
      </c>
      <c r="U17" s="66">
        <v>815038</v>
      </c>
      <c r="V17" s="66">
        <v>7491</v>
      </c>
      <c r="W17" s="66">
        <v>6925</v>
      </c>
      <c r="X17" s="66">
        <v>3827</v>
      </c>
      <c r="Y17" s="66">
        <v>99922</v>
      </c>
      <c r="Z17" s="66">
        <v>984852</v>
      </c>
      <c r="AA17" s="66">
        <v>846715</v>
      </c>
      <c r="AB17" s="66">
        <v>12978</v>
      </c>
      <c r="AC17" s="66">
        <v>7077</v>
      </c>
      <c r="AD17" s="66">
        <v>4249</v>
      </c>
      <c r="AE17" s="66">
        <v>112712</v>
      </c>
      <c r="AF17" s="66">
        <v>1025058</v>
      </c>
      <c r="AG17" s="66">
        <v>877620</v>
      </c>
      <c r="AH17" s="66">
        <v>12451</v>
      </c>
      <c r="AI17" s="66">
        <v>5099</v>
      </c>
      <c r="AJ17" s="66">
        <v>3817</v>
      </c>
      <c r="AK17" s="66">
        <v>124900</v>
      </c>
    </row>
    <row r="18" spans="1:37" ht="31.5" x14ac:dyDescent="0.25">
      <c r="A18" s="38" t="s">
        <v>58</v>
      </c>
      <c r="B18" s="66">
        <v>59258</v>
      </c>
      <c r="C18" s="66"/>
      <c r="D18" s="66">
        <v>40146</v>
      </c>
      <c r="E18" s="66">
        <v>12370</v>
      </c>
      <c r="F18" s="66">
        <v>1735</v>
      </c>
      <c r="G18" s="66">
        <v>4355</v>
      </c>
      <c r="H18" s="66">
        <v>59641</v>
      </c>
      <c r="I18" s="66"/>
      <c r="J18" s="66">
        <v>41272</v>
      </c>
      <c r="K18" s="66">
        <v>11934</v>
      </c>
      <c r="L18" s="66">
        <v>1707</v>
      </c>
      <c r="M18" s="66">
        <v>4298</v>
      </c>
      <c r="N18" s="66">
        <v>71254</v>
      </c>
      <c r="O18" s="66"/>
      <c r="P18" s="66">
        <v>52173</v>
      </c>
      <c r="Q18" s="66">
        <v>12988</v>
      </c>
      <c r="R18" s="66">
        <v>1747</v>
      </c>
      <c r="S18" s="66">
        <v>3983</v>
      </c>
      <c r="T18" s="66">
        <v>53794</v>
      </c>
      <c r="U18" s="66"/>
      <c r="V18" s="66">
        <v>35645</v>
      </c>
      <c r="W18" s="66">
        <v>12560</v>
      </c>
      <c r="X18" s="66">
        <v>1751</v>
      </c>
      <c r="Y18" s="66">
        <v>3560</v>
      </c>
      <c r="Z18" s="66">
        <v>53777</v>
      </c>
      <c r="AA18" s="66"/>
      <c r="AB18" s="66">
        <v>34522</v>
      </c>
      <c r="AC18" s="66">
        <v>13021</v>
      </c>
      <c r="AD18" s="66">
        <v>1971</v>
      </c>
      <c r="AE18" s="66">
        <v>3377</v>
      </c>
      <c r="AF18" s="66">
        <v>55897</v>
      </c>
      <c r="AG18" s="66"/>
      <c r="AH18" s="66">
        <v>34655</v>
      </c>
      <c r="AI18" s="66">
        <v>14563</v>
      </c>
      <c r="AJ18" s="66">
        <v>2228</v>
      </c>
      <c r="AK18" s="66">
        <v>3462</v>
      </c>
    </row>
    <row r="19" spans="1:37" ht="47.25" x14ac:dyDescent="0.25">
      <c r="A19" s="38" t="s">
        <v>59</v>
      </c>
      <c r="B19" s="66">
        <v>5153</v>
      </c>
      <c r="C19" s="66"/>
      <c r="D19" s="66">
        <v>615</v>
      </c>
      <c r="E19" s="66">
        <v>1685</v>
      </c>
      <c r="F19" s="66">
        <v>464</v>
      </c>
      <c r="G19" s="66">
        <v>2115</v>
      </c>
      <c r="H19" s="66">
        <v>6131</v>
      </c>
      <c r="I19" s="66"/>
      <c r="J19" s="66">
        <v>729</v>
      </c>
      <c r="K19" s="66">
        <v>2116</v>
      </c>
      <c r="L19" s="66">
        <v>723</v>
      </c>
      <c r="M19" s="66">
        <v>2413</v>
      </c>
      <c r="N19" s="66">
        <v>8124</v>
      </c>
      <c r="O19" s="66"/>
      <c r="P19" s="66">
        <v>910</v>
      </c>
      <c r="Q19" s="66">
        <v>3216</v>
      </c>
      <c r="R19" s="66">
        <v>1143</v>
      </c>
      <c r="S19" s="66">
        <v>2696</v>
      </c>
      <c r="T19" s="66">
        <v>8137</v>
      </c>
      <c r="U19" s="66"/>
      <c r="V19" s="66">
        <v>937</v>
      </c>
      <c r="W19" s="66">
        <v>3237</v>
      </c>
      <c r="X19" s="66">
        <v>1126</v>
      </c>
      <c r="Y19" s="66">
        <v>2715</v>
      </c>
      <c r="Z19" s="66">
        <v>20333</v>
      </c>
      <c r="AA19" s="66"/>
      <c r="AB19" s="66">
        <v>6172</v>
      </c>
      <c r="AC19" s="66">
        <v>7569</v>
      </c>
      <c r="AD19" s="66">
        <v>2856</v>
      </c>
      <c r="AE19" s="66">
        <v>3596</v>
      </c>
      <c r="AF19" s="66">
        <v>12450</v>
      </c>
      <c r="AG19" s="66"/>
      <c r="AH19" s="66">
        <v>3848</v>
      </c>
      <c r="AI19" s="66">
        <v>3247</v>
      </c>
      <c r="AJ19" s="66">
        <v>4191</v>
      </c>
      <c r="AK19" s="66">
        <v>1025</v>
      </c>
    </row>
    <row r="20" spans="1:37" ht="48" customHeight="1" x14ac:dyDescent="0.25">
      <c r="A20" s="38" t="s">
        <v>60</v>
      </c>
      <c r="B20" s="66">
        <v>105404</v>
      </c>
      <c r="C20" s="66"/>
      <c r="D20" s="66">
        <v>21924</v>
      </c>
      <c r="E20" s="66">
        <v>32816</v>
      </c>
      <c r="F20" s="66">
        <v>21966</v>
      </c>
      <c r="G20" s="66">
        <v>27071</v>
      </c>
      <c r="H20" s="66">
        <v>81824</v>
      </c>
      <c r="I20" s="66"/>
      <c r="J20" s="66">
        <v>15216</v>
      </c>
      <c r="K20" s="66">
        <v>24367</v>
      </c>
      <c r="L20" s="66">
        <v>17524</v>
      </c>
      <c r="M20" s="66">
        <v>24398</v>
      </c>
      <c r="N20" s="66">
        <v>95468</v>
      </c>
      <c r="O20" s="66"/>
      <c r="P20" s="66">
        <v>22152</v>
      </c>
      <c r="Q20" s="66">
        <v>25152</v>
      </c>
      <c r="R20" s="66">
        <v>18002</v>
      </c>
      <c r="S20" s="66">
        <v>29848</v>
      </c>
      <c r="T20" s="66">
        <v>92961</v>
      </c>
      <c r="U20" s="66"/>
      <c r="V20" s="66">
        <v>21803</v>
      </c>
      <c r="W20" s="66">
        <v>24068</v>
      </c>
      <c r="X20" s="66">
        <v>18204</v>
      </c>
      <c r="Y20" s="66">
        <v>28564</v>
      </c>
      <c r="Z20" s="66">
        <v>95173</v>
      </c>
      <c r="AA20" s="66"/>
      <c r="AB20" s="66">
        <v>23402</v>
      </c>
      <c r="AC20" s="66">
        <v>23667</v>
      </c>
      <c r="AD20" s="66">
        <v>18410</v>
      </c>
      <c r="AE20" s="66">
        <v>29301</v>
      </c>
      <c r="AF20" s="66">
        <v>91613</v>
      </c>
      <c r="AG20" s="66"/>
      <c r="AH20" s="66">
        <v>21508</v>
      </c>
      <c r="AI20" s="66">
        <v>24458</v>
      </c>
      <c r="AJ20" s="66">
        <v>17833</v>
      </c>
      <c r="AK20" s="66">
        <v>27376</v>
      </c>
    </row>
    <row r="21" spans="1:37" x14ac:dyDescent="0.25">
      <c r="A21" s="38" t="s">
        <v>61</v>
      </c>
      <c r="B21" s="66">
        <v>46209</v>
      </c>
      <c r="C21" s="66"/>
      <c r="D21" s="66">
        <v>2930</v>
      </c>
      <c r="E21" s="66">
        <v>4493</v>
      </c>
      <c r="F21" s="66">
        <v>1753</v>
      </c>
      <c r="G21" s="66">
        <v>35680</v>
      </c>
      <c r="H21" s="66">
        <v>49172</v>
      </c>
      <c r="I21" s="66"/>
      <c r="J21" s="66">
        <v>2779</v>
      </c>
      <c r="K21" s="66">
        <v>6102</v>
      </c>
      <c r="L21" s="66">
        <v>1594</v>
      </c>
      <c r="M21" s="66">
        <v>38638</v>
      </c>
      <c r="N21" s="66">
        <v>53528</v>
      </c>
      <c r="O21" s="66"/>
      <c r="P21" s="66">
        <v>3140</v>
      </c>
      <c r="Q21" s="66">
        <v>6629</v>
      </c>
      <c r="R21" s="66">
        <v>1995</v>
      </c>
      <c r="S21" s="66">
        <v>41707</v>
      </c>
      <c r="T21" s="66">
        <v>57741</v>
      </c>
      <c r="U21" s="66"/>
      <c r="V21" s="66">
        <v>3126</v>
      </c>
      <c r="W21" s="66">
        <v>7284</v>
      </c>
      <c r="X21" s="66">
        <v>2067</v>
      </c>
      <c r="Y21" s="66">
        <v>45209</v>
      </c>
      <c r="Z21" s="66">
        <v>59593</v>
      </c>
      <c r="AA21" s="66"/>
      <c r="AB21" s="66">
        <v>3244</v>
      </c>
      <c r="AC21" s="66">
        <v>8176</v>
      </c>
      <c r="AD21" s="66">
        <v>2227</v>
      </c>
      <c r="AE21" s="66">
        <v>45887</v>
      </c>
      <c r="AF21" s="66">
        <v>61357</v>
      </c>
      <c r="AG21" s="66"/>
      <c r="AH21" s="66">
        <v>3639</v>
      </c>
      <c r="AI21" s="66">
        <v>8514</v>
      </c>
      <c r="AJ21" s="66">
        <v>2331</v>
      </c>
      <c r="AK21" s="66">
        <v>46796</v>
      </c>
    </row>
    <row r="22" spans="1:37" ht="47.25" x14ac:dyDescent="0.25">
      <c r="A22" s="38" t="s">
        <v>62</v>
      </c>
      <c r="B22" s="66">
        <v>37339</v>
      </c>
      <c r="C22" s="66">
        <v>1554</v>
      </c>
      <c r="D22" s="66">
        <v>638</v>
      </c>
      <c r="E22" s="66">
        <v>15585</v>
      </c>
      <c r="F22" s="66">
        <v>1914</v>
      </c>
      <c r="G22" s="66">
        <v>16899</v>
      </c>
      <c r="H22" s="66">
        <v>38381</v>
      </c>
      <c r="I22" s="66">
        <v>1388</v>
      </c>
      <c r="J22" s="66">
        <v>585</v>
      </c>
      <c r="K22" s="66">
        <v>17564</v>
      </c>
      <c r="L22" s="66">
        <v>1898</v>
      </c>
      <c r="M22" s="66">
        <v>16831</v>
      </c>
      <c r="N22" s="66">
        <v>39555</v>
      </c>
      <c r="O22" s="66">
        <v>1375</v>
      </c>
      <c r="P22" s="66">
        <v>593</v>
      </c>
      <c r="Q22" s="66">
        <v>18979</v>
      </c>
      <c r="R22" s="66">
        <v>2158</v>
      </c>
      <c r="S22" s="66">
        <v>16327</v>
      </c>
      <c r="T22" s="66">
        <v>45092</v>
      </c>
      <c r="U22" s="66">
        <v>1375</v>
      </c>
      <c r="V22" s="66">
        <v>554</v>
      </c>
      <c r="W22" s="66">
        <v>22653</v>
      </c>
      <c r="X22" s="66">
        <v>2454</v>
      </c>
      <c r="Y22" s="66">
        <v>17936</v>
      </c>
      <c r="Z22" s="66">
        <v>49421</v>
      </c>
      <c r="AA22" s="66">
        <v>1468</v>
      </c>
      <c r="AB22" s="66">
        <v>472</v>
      </c>
      <c r="AC22" s="66">
        <v>25961</v>
      </c>
      <c r="AD22" s="66">
        <v>2864</v>
      </c>
      <c r="AE22" s="66">
        <v>18534</v>
      </c>
      <c r="AF22" s="66">
        <v>52114</v>
      </c>
      <c r="AG22" s="66">
        <v>1523</v>
      </c>
      <c r="AH22" s="66">
        <v>703</v>
      </c>
      <c r="AI22" s="66">
        <v>26629</v>
      </c>
      <c r="AJ22" s="66">
        <v>3131</v>
      </c>
      <c r="AK22" s="66">
        <v>19991</v>
      </c>
    </row>
    <row r="23" spans="1:37" ht="47.25" x14ac:dyDescent="0.25">
      <c r="A23" s="38" t="s">
        <v>63</v>
      </c>
      <c r="B23" s="66">
        <v>13837</v>
      </c>
      <c r="C23" s="66"/>
      <c r="D23" s="66">
        <v>1525</v>
      </c>
      <c r="E23" s="66">
        <v>1739</v>
      </c>
      <c r="F23" s="66">
        <v>607</v>
      </c>
      <c r="G23" s="66">
        <v>9428</v>
      </c>
      <c r="H23" s="66">
        <v>17044</v>
      </c>
      <c r="I23" s="66"/>
      <c r="J23" s="66">
        <v>2279</v>
      </c>
      <c r="K23" s="66">
        <v>2975</v>
      </c>
      <c r="L23" s="66">
        <v>698</v>
      </c>
      <c r="M23" s="66">
        <v>10951</v>
      </c>
      <c r="N23" s="66">
        <v>17034</v>
      </c>
      <c r="O23" s="66"/>
      <c r="P23" s="66">
        <v>2241</v>
      </c>
      <c r="Q23" s="66">
        <v>3391</v>
      </c>
      <c r="R23" s="66">
        <v>689</v>
      </c>
      <c r="S23" s="66">
        <v>10577</v>
      </c>
      <c r="T23" s="66">
        <v>17790</v>
      </c>
      <c r="U23" s="66"/>
      <c r="V23" s="66">
        <v>2329</v>
      </c>
      <c r="W23" s="66">
        <v>3789</v>
      </c>
      <c r="X23" s="66">
        <v>1023</v>
      </c>
      <c r="Y23" s="66">
        <v>10523</v>
      </c>
      <c r="Z23" s="66">
        <v>19064</v>
      </c>
      <c r="AA23" s="66"/>
      <c r="AB23" s="66">
        <v>2214</v>
      </c>
      <c r="AC23" s="66">
        <v>3724</v>
      </c>
      <c r="AD23" s="66">
        <v>1075</v>
      </c>
      <c r="AE23" s="66">
        <v>11906</v>
      </c>
      <c r="AF23" s="66">
        <v>19475</v>
      </c>
      <c r="AG23" s="66"/>
      <c r="AH23" s="66">
        <v>2397</v>
      </c>
      <c r="AI23" s="66">
        <v>4186</v>
      </c>
      <c r="AJ23" s="66">
        <v>681</v>
      </c>
      <c r="AK23" s="66">
        <v>12057</v>
      </c>
    </row>
    <row r="24" spans="1:37" ht="24.75" customHeight="1" x14ac:dyDescent="0.25">
      <c r="A24" s="38" t="s">
        <v>64</v>
      </c>
      <c r="B24" s="66">
        <v>11349</v>
      </c>
      <c r="C24" s="66"/>
      <c r="D24" s="66">
        <v>331</v>
      </c>
      <c r="E24" s="66">
        <v>2027</v>
      </c>
      <c r="F24" s="66">
        <v>712</v>
      </c>
      <c r="G24" s="66">
        <v>6984</v>
      </c>
      <c r="H24" s="66">
        <v>12015</v>
      </c>
      <c r="I24" s="66"/>
      <c r="J24" s="66">
        <v>453</v>
      </c>
      <c r="K24" s="66">
        <v>2919</v>
      </c>
      <c r="L24" s="66">
        <v>808</v>
      </c>
      <c r="M24" s="66">
        <v>7285</v>
      </c>
      <c r="N24" s="66">
        <v>11860</v>
      </c>
      <c r="O24" s="66"/>
      <c r="P24" s="66">
        <v>479</v>
      </c>
      <c r="Q24" s="66">
        <v>2728</v>
      </c>
      <c r="R24" s="66">
        <v>467</v>
      </c>
      <c r="S24" s="66">
        <v>7569</v>
      </c>
      <c r="T24" s="66">
        <v>8412</v>
      </c>
      <c r="U24" s="66"/>
      <c r="V24" s="66">
        <v>89</v>
      </c>
      <c r="W24" s="66">
        <v>1585</v>
      </c>
      <c r="X24" s="66">
        <v>248</v>
      </c>
      <c r="Y24" s="66">
        <v>6338</v>
      </c>
      <c r="Z24" s="66">
        <v>8879</v>
      </c>
      <c r="AA24" s="66"/>
      <c r="AB24" s="66">
        <v>283</v>
      </c>
      <c r="AC24" s="66">
        <v>1591</v>
      </c>
      <c r="AD24" s="66">
        <v>295</v>
      </c>
      <c r="AE24" s="66">
        <v>6650</v>
      </c>
      <c r="AF24" s="66">
        <v>9623</v>
      </c>
      <c r="AG24" s="66"/>
      <c r="AH24" s="66">
        <v>624</v>
      </c>
      <c r="AI24" s="66">
        <v>1852</v>
      </c>
      <c r="AJ24" s="66">
        <v>288</v>
      </c>
      <c r="AK24" s="66">
        <v>6766</v>
      </c>
    </row>
    <row r="26" spans="1:37" s="12" customFormat="1" ht="18.75" x14ac:dyDescent="0.25">
      <c r="A26" s="12" t="s">
        <v>7</v>
      </c>
      <c r="J26" s="16"/>
      <c r="K26" s="13"/>
      <c r="AA26" s="15"/>
      <c r="AB26" s="15"/>
      <c r="AC26" s="15"/>
      <c r="AD26" s="15"/>
      <c r="AE26" s="15"/>
    </row>
    <row r="27" spans="1:37" s="12" customFormat="1" ht="36.75" customHeight="1" x14ac:dyDescent="0.25">
      <c r="A27" s="91" t="s">
        <v>8</v>
      </c>
      <c r="B27" s="91"/>
      <c r="C27" s="91"/>
      <c r="D27" s="91"/>
      <c r="E27" s="91"/>
      <c r="F27" s="91"/>
      <c r="G27" s="91"/>
      <c r="H27" s="91"/>
      <c r="I27" s="91"/>
      <c r="J27" s="16"/>
      <c r="K27" s="13"/>
      <c r="AA27" s="15"/>
      <c r="AB27" s="15"/>
      <c r="AC27" s="15"/>
      <c r="AD27" s="15"/>
      <c r="AE27" s="15"/>
    </row>
  </sheetData>
  <mergeCells count="9">
    <mergeCell ref="A27:I27"/>
    <mergeCell ref="A2:J2"/>
    <mergeCell ref="A3:A4"/>
    <mergeCell ref="B3:G3"/>
    <mergeCell ref="H3:M3"/>
    <mergeCell ref="AF3:AK3"/>
    <mergeCell ref="Z3:AE3"/>
    <mergeCell ref="T3:Y3"/>
    <mergeCell ref="N3:S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0"/>
  <sheetViews>
    <sheetView zoomScaleNormal="100" workbookViewId="0">
      <pane xSplit="1" ySplit="4" topLeftCell="C5" activePane="bottomRight" state="frozen"/>
      <selection pane="topRight" activeCell="B1" sqref="B1"/>
      <selection pane="bottomLeft" activeCell="A5" sqref="A5"/>
      <selection pane="bottomRight" sqref="A1:C1"/>
    </sheetView>
  </sheetViews>
  <sheetFormatPr defaultRowHeight="15" x14ac:dyDescent="0.25"/>
  <cols>
    <col min="1" max="1" width="35.7109375" customWidth="1"/>
    <col min="2" max="2" width="12.7109375" bestFit="1" customWidth="1"/>
    <col min="3" max="6" width="11.42578125" bestFit="1" customWidth="1"/>
    <col min="7" max="7" width="9.5703125" bestFit="1" customWidth="1"/>
    <col min="8" max="8" width="12.7109375" bestFit="1" customWidth="1"/>
    <col min="9" max="9" width="11.42578125" bestFit="1" customWidth="1"/>
    <col min="10" max="10" width="9.5703125" bestFit="1" customWidth="1"/>
    <col min="11" max="11" width="12.7109375" bestFit="1" customWidth="1"/>
    <col min="12" max="13" width="11.42578125" bestFit="1" customWidth="1"/>
    <col min="14" max="14" width="12.7109375" bestFit="1" customWidth="1"/>
    <col min="15" max="15" width="11.42578125" bestFit="1" customWidth="1"/>
    <col min="16" max="16" width="9.5703125" bestFit="1" customWidth="1"/>
    <col min="17" max="17" width="12.7109375" bestFit="1" customWidth="1"/>
    <col min="18" max="19" width="11.42578125" bestFit="1" customWidth="1"/>
    <col min="20" max="20" width="12.7109375" bestFit="1" customWidth="1"/>
    <col min="21" max="21" width="11.42578125" bestFit="1" customWidth="1"/>
    <col min="22" max="22" width="9.5703125" bestFit="1" customWidth="1"/>
    <col min="23" max="23" width="12.7109375" bestFit="1" customWidth="1"/>
    <col min="24" max="25" width="11.42578125" bestFit="1" customWidth="1"/>
    <col min="26" max="26" width="12.7109375" bestFit="1" customWidth="1"/>
    <col min="27" max="27" width="11.42578125" bestFit="1" customWidth="1"/>
    <col min="28" max="28" width="9.5703125" bestFit="1" customWidth="1"/>
    <col min="29" max="29" width="12.7109375" bestFit="1" customWidth="1"/>
    <col min="30" max="31" width="11.42578125" bestFit="1" customWidth="1"/>
    <col min="32" max="32" width="12.7109375" bestFit="1" customWidth="1"/>
    <col min="33" max="33" width="11.42578125" bestFit="1" customWidth="1"/>
    <col min="34" max="34" width="9.5703125" bestFit="1" customWidth="1"/>
    <col min="35" max="36" width="12.7109375" bestFit="1" customWidth="1"/>
    <col min="37" max="37" width="11.42578125" bestFit="1" customWidth="1"/>
    <col min="38" max="38" width="12.7109375" bestFit="1" customWidth="1"/>
    <col min="39" max="39" width="11.42578125" bestFit="1" customWidth="1"/>
    <col min="40" max="40" width="9.5703125" bestFit="1" customWidth="1"/>
    <col min="41" max="42" width="12.7109375" bestFit="1" customWidth="1"/>
    <col min="43" max="43" width="11.42578125" bestFit="1" customWidth="1"/>
    <col min="44" max="44" width="12.7109375" bestFit="1" customWidth="1"/>
    <col min="45" max="45" width="11.42578125" bestFit="1" customWidth="1"/>
    <col min="46" max="46" width="9.5703125" bestFit="1" customWidth="1"/>
    <col min="47" max="48" width="12.7109375" bestFit="1" customWidth="1"/>
    <col min="49" max="49" width="11.42578125" bestFit="1" customWidth="1"/>
    <col min="50" max="50" width="12.7109375" bestFit="1" customWidth="1"/>
    <col min="51" max="51" width="11.42578125" bestFit="1" customWidth="1"/>
    <col min="52" max="52" width="9.5703125" bestFit="1" customWidth="1"/>
    <col min="53" max="54" width="12.7109375" bestFit="1" customWidth="1"/>
    <col min="55" max="55" width="11.42578125" bestFit="1" customWidth="1"/>
    <col min="56" max="57" width="12.7109375" bestFit="1" customWidth="1"/>
    <col min="58" max="58" width="9.5703125" bestFit="1" customWidth="1"/>
    <col min="59" max="60" width="12.7109375" bestFit="1" customWidth="1"/>
    <col min="61" max="61" width="11.42578125" bestFit="1" customWidth="1"/>
    <col min="62" max="63" width="12.7109375" bestFit="1" customWidth="1"/>
    <col min="64" max="64" width="9.5703125" bestFit="1" customWidth="1"/>
    <col min="65" max="66" width="12.7109375" bestFit="1" customWidth="1"/>
    <col min="67" max="67" width="11.42578125" bestFit="1" customWidth="1"/>
    <col min="68" max="69" width="12.7109375" bestFit="1" customWidth="1"/>
    <col min="70" max="70" width="9.5703125" bestFit="1" customWidth="1"/>
    <col min="71" max="72" width="12.7109375" bestFit="1" customWidth="1"/>
    <col min="73" max="73" width="11.42578125" bestFit="1" customWidth="1"/>
    <col min="74" max="74" width="14.140625" bestFit="1" customWidth="1"/>
    <col min="75" max="75" width="12.7109375" bestFit="1" customWidth="1"/>
    <col min="76" max="76" width="9.5703125" bestFit="1" customWidth="1"/>
    <col min="77" max="78" width="12.7109375" bestFit="1" customWidth="1"/>
    <col min="79" max="79" width="11.42578125" bestFit="1" customWidth="1"/>
  </cols>
  <sheetData>
    <row r="1" spans="1:79" ht="33" customHeight="1" x14ac:dyDescent="0.25">
      <c r="A1" s="92" t="s">
        <v>3</v>
      </c>
      <c r="B1" s="92"/>
      <c r="C1" s="92"/>
    </row>
    <row r="2" spans="1:79" ht="15.75" x14ac:dyDescent="0.25">
      <c r="A2" s="1" t="s">
        <v>43</v>
      </c>
    </row>
    <row r="3" spans="1:79" ht="15.75" x14ac:dyDescent="0.25">
      <c r="A3" s="93"/>
      <c r="B3" s="94">
        <v>2004</v>
      </c>
      <c r="C3" s="94"/>
      <c r="D3" s="94"/>
      <c r="E3" s="94"/>
      <c r="F3" s="94"/>
      <c r="G3" s="94"/>
      <c r="H3" s="94">
        <v>2005</v>
      </c>
      <c r="I3" s="94"/>
      <c r="J3" s="94"/>
      <c r="K3" s="94"/>
      <c r="L3" s="94"/>
      <c r="M3" s="94"/>
      <c r="N3" s="94">
        <v>2006</v>
      </c>
      <c r="O3" s="94"/>
      <c r="P3" s="94"/>
      <c r="Q3" s="94"/>
      <c r="R3" s="94"/>
      <c r="S3" s="94"/>
      <c r="T3" s="94">
        <v>2007</v>
      </c>
      <c r="U3" s="94"/>
      <c r="V3" s="94"/>
      <c r="W3" s="94"/>
      <c r="X3" s="94"/>
      <c r="Y3" s="94"/>
      <c r="Z3" s="94">
        <v>2008</v>
      </c>
      <c r="AA3" s="94"/>
      <c r="AB3" s="94"/>
      <c r="AC3" s="94"/>
      <c r="AD3" s="94"/>
      <c r="AE3" s="94"/>
      <c r="AF3" s="94">
        <v>2009</v>
      </c>
      <c r="AG3" s="94"/>
      <c r="AH3" s="94"/>
      <c r="AI3" s="94"/>
      <c r="AJ3" s="94"/>
      <c r="AK3" s="94"/>
      <c r="AL3" s="94">
        <v>2010</v>
      </c>
      <c r="AM3" s="94"/>
      <c r="AN3" s="94"/>
      <c r="AO3" s="94"/>
      <c r="AP3" s="94"/>
      <c r="AQ3" s="94"/>
      <c r="AR3" s="94">
        <v>2011</v>
      </c>
      <c r="AS3" s="94"/>
      <c r="AT3" s="94"/>
      <c r="AU3" s="94"/>
      <c r="AV3" s="94"/>
      <c r="AW3" s="94"/>
      <c r="AX3" s="94">
        <v>2012</v>
      </c>
      <c r="AY3" s="94"/>
      <c r="AZ3" s="94"/>
      <c r="BA3" s="94"/>
      <c r="BB3" s="94"/>
      <c r="BC3" s="94"/>
      <c r="BD3" s="94">
        <v>2013</v>
      </c>
      <c r="BE3" s="94"/>
      <c r="BF3" s="94"/>
      <c r="BG3" s="94"/>
      <c r="BH3" s="94"/>
      <c r="BI3" s="94"/>
      <c r="BJ3" s="94">
        <v>2014</v>
      </c>
      <c r="BK3" s="94"/>
      <c r="BL3" s="94"/>
      <c r="BM3" s="94"/>
      <c r="BN3" s="94"/>
      <c r="BO3" s="94"/>
      <c r="BP3" s="94">
        <v>2015</v>
      </c>
      <c r="BQ3" s="94"/>
      <c r="BR3" s="94"/>
      <c r="BS3" s="94"/>
      <c r="BT3" s="94"/>
      <c r="BU3" s="94"/>
      <c r="BV3" s="94">
        <v>2016</v>
      </c>
      <c r="BW3" s="94"/>
      <c r="BX3" s="94"/>
      <c r="BY3" s="94"/>
      <c r="BZ3" s="94"/>
      <c r="CA3" s="94"/>
    </row>
    <row r="4" spans="1:79" ht="63" x14ac:dyDescent="0.25">
      <c r="A4" s="93"/>
      <c r="B4" s="22" t="s">
        <v>15</v>
      </c>
      <c r="C4" s="22" t="s">
        <v>22</v>
      </c>
      <c r="D4" s="22" t="s">
        <v>84</v>
      </c>
      <c r="E4" s="22" t="s">
        <v>17</v>
      </c>
      <c r="F4" s="22" t="s">
        <v>18</v>
      </c>
      <c r="G4" s="22" t="s">
        <v>19</v>
      </c>
      <c r="H4" s="22" t="s">
        <v>15</v>
      </c>
      <c r="I4" s="22" t="s">
        <v>22</v>
      </c>
      <c r="J4" s="60" t="s">
        <v>84</v>
      </c>
      <c r="K4" s="22" t="s">
        <v>17</v>
      </c>
      <c r="L4" s="22" t="s">
        <v>18</v>
      </c>
      <c r="M4" s="22" t="s">
        <v>19</v>
      </c>
      <c r="N4" s="22" t="s">
        <v>15</v>
      </c>
      <c r="O4" s="22" t="s">
        <v>22</v>
      </c>
      <c r="P4" s="60" t="s">
        <v>84</v>
      </c>
      <c r="Q4" s="22" t="s">
        <v>17</v>
      </c>
      <c r="R4" s="22" t="s">
        <v>18</v>
      </c>
      <c r="S4" s="22" t="s">
        <v>19</v>
      </c>
      <c r="T4" s="22" t="s">
        <v>15</v>
      </c>
      <c r="U4" s="22" t="s">
        <v>22</v>
      </c>
      <c r="V4" s="60" t="s">
        <v>84</v>
      </c>
      <c r="W4" s="22" t="s">
        <v>17</v>
      </c>
      <c r="X4" s="22" t="s">
        <v>18</v>
      </c>
      <c r="Y4" s="22" t="s">
        <v>19</v>
      </c>
      <c r="Z4" s="22" t="s">
        <v>15</v>
      </c>
      <c r="AA4" s="22" t="s">
        <v>22</v>
      </c>
      <c r="AB4" s="60" t="s">
        <v>84</v>
      </c>
      <c r="AC4" s="22" t="s">
        <v>17</v>
      </c>
      <c r="AD4" s="22" t="s">
        <v>18</v>
      </c>
      <c r="AE4" s="22" t="s">
        <v>19</v>
      </c>
      <c r="AF4" s="22" t="s">
        <v>15</v>
      </c>
      <c r="AG4" s="22" t="s">
        <v>22</v>
      </c>
      <c r="AH4" s="60" t="s">
        <v>84</v>
      </c>
      <c r="AI4" s="22" t="s">
        <v>17</v>
      </c>
      <c r="AJ4" s="22" t="s">
        <v>18</v>
      </c>
      <c r="AK4" s="22" t="s">
        <v>19</v>
      </c>
      <c r="AL4" s="22" t="s">
        <v>15</v>
      </c>
      <c r="AM4" s="22" t="s">
        <v>22</v>
      </c>
      <c r="AN4" s="60" t="s">
        <v>84</v>
      </c>
      <c r="AO4" s="22" t="s">
        <v>17</v>
      </c>
      <c r="AP4" s="22" t="s">
        <v>18</v>
      </c>
      <c r="AQ4" s="22" t="s">
        <v>19</v>
      </c>
      <c r="AR4" s="22" t="s">
        <v>15</v>
      </c>
      <c r="AS4" s="22" t="s">
        <v>22</v>
      </c>
      <c r="AT4" s="60" t="s">
        <v>84</v>
      </c>
      <c r="AU4" s="22" t="s">
        <v>17</v>
      </c>
      <c r="AV4" s="22" t="s">
        <v>18</v>
      </c>
      <c r="AW4" s="22" t="s">
        <v>19</v>
      </c>
      <c r="AX4" s="22" t="s">
        <v>15</v>
      </c>
      <c r="AY4" s="22" t="s">
        <v>22</v>
      </c>
      <c r="AZ4" s="60" t="s">
        <v>84</v>
      </c>
      <c r="BA4" s="22" t="s">
        <v>17</v>
      </c>
      <c r="BB4" s="22" t="s">
        <v>18</v>
      </c>
      <c r="BC4" s="22" t="s">
        <v>19</v>
      </c>
      <c r="BD4" s="22" t="s">
        <v>15</v>
      </c>
      <c r="BE4" s="22" t="s">
        <v>22</v>
      </c>
      <c r="BF4" s="60" t="s">
        <v>84</v>
      </c>
      <c r="BG4" s="22" t="s">
        <v>17</v>
      </c>
      <c r="BH4" s="22" t="s">
        <v>18</v>
      </c>
      <c r="BI4" s="22" t="s">
        <v>19</v>
      </c>
      <c r="BJ4" s="22" t="s">
        <v>15</v>
      </c>
      <c r="BK4" s="22" t="s">
        <v>22</v>
      </c>
      <c r="BL4" s="60" t="s">
        <v>84</v>
      </c>
      <c r="BM4" s="22" t="s">
        <v>17</v>
      </c>
      <c r="BN4" s="22" t="s">
        <v>18</v>
      </c>
      <c r="BO4" s="22" t="s">
        <v>19</v>
      </c>
      <c r="BP4" s="22" t="s">
        <v>15</v>
      </c>
      <c r="BQ4" s="22" t="s">
        <v>22</v>
      </c>
      <c r="BR4" s="60" t="s">
        <v>84</v>
      </c>
      <c r="BS4" s="22" t="s">
        <v>17</v>
      </c>
      <c r="BT4" s="22" t="s">
        <v>18</v>
      </c>
      <c r="BU4" s="22" t="s">
        <v>19</v>
      </c>
      <c r="BV4" s="22" t="s">
        <v>15</v>
      </c>
      <c r="BW4" s="22" t="s">
        <v>22</v>
      </c>
      <c r="BX4" s="60" t="s">
        <v>84</v>
      </c>
      <c r="BY4" s="22" t="s">
        <v>17</v>
      </c>
      <c r="BZ4" s="22" t="s">
        <v>18</v>
      </c>
      <c r="CA4" s="22" t="s">
        <v>19</v>
      </c>
    </row>
    <row r="5" spans="1:79" s="35" customFormat="1" ht="15.75" x14ac:dyDescent="0.25">
      <c r="A5" s="52" t="s">
        <v>1</v>
      </c>
      <c r="B5" s="50">
        <v>253630</v>
      </c>
      <c r="C5" s="50">
        <v>43956</v>
      </c>
      <c r="D5" s="50">
        <v>12303</v>
      </c>
      <c r="E5" s="50">
        <v>134775</v>
      </c>
      <c r="F5" s="50">
        <v>65323</v>
      </c>
      <c r="G5" s="50">
        <v>6243</v>
      </c>
      <c r="H5" s="50">
        <v>306428</v>
      </c>
      <c r="I5" s="50">
        <v>39524</v>
      </c>
      <c r="J5" s="50">
        <v>5938</v>
      </c>
      <c r="K5" s="50">
        <v>179950</v>
      </c>
      <c r="L5" s="50">
        <v>75894</v>
      </c>
      <c r="M5" s="50">
        <v>7367</v>
      </c>
      <c r="N5" s="50">
        <v>377406</v>
      </c>
      <c r="O5" s="50">
        <v>44509</v>
      </c>
      <c r="P5" s="50">
        <v>5967</v>
      </c>
      <c r="Q5" s="50">
        <v>220607</v>
      </c>
      <c r="R5" s="50">
        <v>97815</v>
      </c>
      <c r="S5" s="50">
        <v>10190</v>
      </c>
      <c r="T5" s="50">
        <v>413264</v>
      </c>
      <c r="U5" s="50">
        <v>47197</v>
      </c>
      <c r="V5" s="50">
        <v>5957</v>
      </c>
      <c r="W5" s="50">
        <v>236159</v>
      </c>
      <c r="X5" s="50">
        <v>112317</v>
      </c>
      <c r="Y5" s="50">
        <v>12150</v>
      </c>
      <c r="Z5" s="50">
        <v>513570</v>
      </c>
      <c r="AA5" s="50">
        <v>50862</v>
      </c>
      <c r="AB5" s="50">
        <v>4901</v>
      </c>
      <c r="AC5" s="50">
        <v>304576</v>
      </c>
      <c r="AD5" s="50">
        <v>137453</v>
      </c>
      <c r="AE5" s="50">
        <v>14485</v>
      </c>
      <c r="AF5" s="50">
        <v>582272</v>
      </c>
      <c r="AG5" s="50">
        <v>56567</v>
      </c>
      <c r="AH5" s="50">
        <v>4499</v>
      </c>
      <c r="AI5" s="50">
        <v>333752</v>
      </c>
      <c r="AJ5" s="50">
        <v>164288</v>
      </c>
      <c r="AK5" s="50">
        <v>20297</v>
      </c>
      <c r="AL5" s="50">
        <v>689546</v>
      </c>
      <c r="AM5" s="50">
        <v>65858</v>
      </c>
      <c r="AN5" s="50">
        <v>4242</v>
      </c>
      <c r="AO5" s="50">
        <v>404492</v>
      </c>
      <c r="AP5" s="50">
        <v>189031</v>
      </c>
      <c r="AQ5" s="50">
        <v>22455</v>
      </c>
      <c r="AR5" s="50">
        <v>831976</v>
      </c>
      <c r="AS5" s="50">
        <v>79857</v>
      </c>
      <c r="AT5" s="50">
        <v>3982</v>
      </c>
      <c r="AU5" s="50">
        <v>487759</v>
      </c>
      <c r="AV5" s="50">
        <v>226339</v>
      </c>
      <c r="AW5" s="50">
        <v>28816</v>
      </c>
      <c r="AX5" s="50">
        <v>920582</v>
      </c>
      <c r="AY5" s="50">
        <v>85266</v>
      </c>
      <c r="AZ5" s="50">
        <v>3421</v>
      </c>
      <c r="BA5" s="50">
        <v>539623</v>
      </c>
      <c r="BB5" s="50">
        <v>247342</v>
      </c>
      <c r="BC5" s="50">
        <v>30323</v>
      </c>
      <c r="BD5" s="50">
        <v>1031427</v>
      </c>
      <c r="BE5" s="50">
        <v>93330</v>
      </c>
      <c r="BF5" s="50">
        <v>3490</v>
      </c>
      <c r="BG5" s="50">
        <v>605753</v>
      </c>
      <c r="BH5" s="50">
        <v>277590</v>
      </c>
      <c r="BI5" s="50">
        <v>33844</v>
      </c>
      <c r="BJ5" s="50">
        <v>1145778</v>
      </c>
      <c r="BK5" s="50">
        <v>97784</v>
      </c>
      <c r="BL5" s="50">
        <v>1344</v>
      </c>
      <c r="BM5" s="50">
        <v>687414</v>
      </c>
      <c r="BN5" s="50">
        <v>310447</v>
      </c>
      <c r="BO5" s="50">
        <v>37360</v>
      </c>
      <c r="BP5" s="50">
        <v>1268524</v>
      </c>
      <c r="BQ5" s="50">
        <v>101901</v>
      </c>
      <c r="BR5" s="50">
        <v>1195</v>
      </c>
      <c r="BS5" s="50">
        <v>760319</v>
      </c>
      <c r="BT5" s="50">
        <v>350491</v>
      </c>
      <c r="BU5" s="50">
        <v>40866</v>
      </c>
      <c r="BV5" s="50">
        <v>1418182</v>
      </c>
      <c r="BW5" s="50">
        <v>107001</v>
      </c>
      <c r="BX5" s="50">
        <v>1544</v>
      </c>
      <c r="BY5" s="50">
        <v>857381</v>
      </c>
      <c r="BZ5" s="50">
        <v>393166</v>
      </c>
      <c r="CA5" s="50">
        <v>43040</v>
      </c>
    </row>
    <row r="6" spans="1:79" ht="31.5" x14ac:dyDescent="0.25">
      <c r="A6" s="37" t="s">
        <v>23</v>
      </c>
      <c r="B6" s="73">
        <v>19124</v>
      </c>
      <c r="C6" s="73">
        <v>8550</v>
      </c>
      <c r="D6" s="73">
        <v>1570</v>
      </c>
      <c r="E6" s="73">
        <v>2407</v>
      </c>
      <c r="F6" s="73">
        <v>5436</v>
      </c>
      <c r="G6" s="73">
        <v>1007</v>
      </c>
      <c r="H6" s="73">
        <v>19166</v>
      </c>
      <c r="I6" s="73">
        <v>7926</v>
      </c>
      <c r="J6" s="73">
        <v>1302</v>
      </c>
      <c r="K6" s="73">
        <v>2182</v>
      </c>
      <c r="L6" s="73">
        <v>6293</v>
      </c>
      <c r="M6" s="73">
        <v>1034</v>
      </c>
      <c r="N6" s="73">
        <v>18696</v>
      </c>
      <c r="O6" s="73">
        <v>7028</v>
      </c>
      <c r="P6" s="73">
        <v>1055</v>
      </c>
      <c r="Q6" s="73">
        <v>1794</v>
      </c>
      <c r="R6" s="73">
        <v>6891</v>
      </c>
      <c r="S6" s="73">
        <v>1156</v>
      </c>
      <c r="T6" s="73">
        <v>19866</v>
      </c>
      <c r="U6" s="73">
        <v>6804</v>
      </c>
      <c r="V6" s="73">
        <v>920</v>
      </c>
      <c r="W6" s="73">
        <v>1660</v>
      </c>
      <c r="X6" s="73">
        <v>8125</v>
      </c>
      <c r="Y6" s="73">
        <v>1293</v>
      </c>
      <c r="Z6" s="73">
        <v>19601</v>
      </c>
      <c r="AA6" s="73">
        <v>5380</v>
      </c>
      <c r="AB6" s="73">
        <v>584</v>
      </c>
      <c r="AC6" s="73">
        <v>1145</v>
      </c>
      <c r="AD6" s="73">
        <v>9833</v>
      </c>
      <c r="AE6" s="73">
        <v>1300</v>
      </c>
      <c r="AF6" s="73">
        <v>20489</v>
      </c>
      <c r="AG6" s="73">
        <v>4981</v>
      </c>
      <c r="AH6" s="73">
        <v>466</v>
      </c>
      <c r="AI6" s="73">
        <v>1044</v>
      </c>
      <c r="AJ6" s="73">
        <v>10880</v>
      </c>
      <c r="AK6" s="73">
        <v>1384</v>
      </c>
      <c r="AL6" s="73">
        <v>22625</v>
      </c>
      <c r="AM6" s="73">
        <v>5771</v>
      </c>
      <c r="AN6" s="73">
        <v>348</v>
      </c>
      <c r="AO6" s="73">
        <v>938</v>
      </c>
      <c r="AP6" s="73">
        <v>12104</v>
      </c>
      <c r="AQ6" s="73">
        <v>1553</v>
      </c>
      <c r="AR6" s="73">
        <v>24764</v>
      </c>
      <c r="AS6" s="73">
        <v>6520</v>
      </c>
      <c r="AT6" s="73">
        <v>339</v>
      </c>
      <c r="AU6" s="73">
        <v>869</v>
      </c>
      <c r="AV6" s="73">
        <v>13292</v>
      </c>
      <c r="AW6" s="73">
        <v>1659</v>
      </c>
      <c r="AX6" s="73">
        <v>27437</v>
      </c>
      <c r="AY6" s="73">
        <v>7483</v>
      </c>
      <c r="AZ6" s="73">
        <v>308</v>
      </c>
      <c r="BA6" s="73">
        <v>1028</v>
      </c>
      <c r="BB6" s="73">
        <v>14346</v>
      </c>
      <c r="BC6" s="73">
        <v>2040</v>
      </c>
      <c r="BD6" s="73">
        <v>26867</v>
      </c>
      <c r="BE6" s="73">
        <v>7157</v>
      </c>
      <c r="BF6" s="73">
        <v>292</v>
      </c>
      <c r="BG6" s="73">
        <v>1030</v>
      </c>
      <c r="BH6" s="73">
        <v>13857</v>
      </c>
      <c r="BI6" s="73">
        <v>2262</v>
      </c>
      <c r="BJ6" s="73">
        <v>26993</v>
      </c>
      <c r="BK6" s="73">
        <v>7609</v>
      </c>
      <c r="BL6" s="73">
        <v>279</v>
      </c>
      <c r="BM6" s="73">
        <v>1164</v>
      </c>
      <c r="BN6" s="73">
        <v>14075</v>
      </c>
      <c r="BO6" s="73">
        <v>1848</v>
      </c>
      <c r="BP6" s="73">
        <v>25156</v>
      </c>
      <c r="BQ6" s="73">
        <v>7632</v>
      </c>
      <c r="BR6" s="73">
        <v>215</v>
      </c>
      <c r="BS6" s="73">
        <v>1080</v>
      </c>
      <c r="BT6" s="73">
        <v>12595</v>
      </c>
      <c r="BU6" s="73">
        <v>1650</v>
      </c>
      <c r="BV6" s="73">
        <v>24207</v>
      </c>
      <c r="BW6" s="73">
        <v>6658</v>
      </c>
      <c r="BX6" s="73">
        <v>223</v>
      </c>
      <c r="BY6" s="73">
        <v>1057</v>
      </c>
      <c r="BZ6" s="73">
        <v>12752</v>
      </c>
      <c r="CA6" s="73">
        <v>1636</v>
      </c>
    </row>
    <row r="7" spans="1:79" ht="31.5" x14ac:dyDescent="0.25">
      <c r="A7" s="37" t="s">
        <v>24</v>
      </c>
      <c r="B7" s="73">
        <v>22</v>
      </c>
      <c r="C7" s="73">
        <v>8</v>
      </c>
      <c r="D7" s="73">
        <v>2</v>
      </c>
      <c r="E7" s="73">
        <v>10</v>
      </c>
      <c r="F7" s="73">
        <v>3</v>
      </c>
      <c r="G7" s="73">
        <v>2</v>
      </c>
      <c r="H7" s="73">
        <v>14</v>
      </c>
      <c r="I7" s="73">
        <v>5</v>
      </c>
      <c r="J7" s="73">
        <v>1</v>
      </c>
      <c r="K7" s="73">
        <v>7</v>
      </c>
      <c r="L7" s="73">
        <v>1</v>
      </c>
      <c r="M7" s="73">
        <v>2</v>
      </c>
      <c r="N7" s="73">
        <v>15</v>
      </c>
      <c r="O7" s="73">
        <v>5</v>
      </c>
      <c r="P7" s="73">
        <v>1</v>
      </c>
      <c r="Q7" s="73">
        <v>7</v>
      </c>
      <c r="R7" s="73">
        <v>1</v>
      </c>
      <c r="S7" s="73">
        <v>2</v>
      </c>
      <c r="T7" s="73">
        <v>15</v>
      </c>
      <c r="U7" s="73">
        <v>5</v>
      </c>
      <c r="V7" s="73">
        <v>1</v>
      </c>
      <c r="W7" s="73">
        <v>7</v>
      </c>
      <c r="X7" s="73">
        <v>1</v>
      </c>
      <c r="Y7" s="73">
        <v>2</v>
      </c>
      <c r="Z7" s="73">
        <v>15</v>
      </c>
      <c r="AA7" s="73">
        <v>5</v>
      </c>
      <c r="AB7" s="73" t="s">
        <v>88</v>
      </c>
      <c r="AC7" s="73">
        <v>2</v>
      </c>
      <c r="AD7" s="73">
        <v>7</v>
      </c>
      <c r="AE7" s="73">
        <v>2</v>
      </c>
      <c r="AF7" s="73">
        <v>10</v>
      </c>
      <c r="AG7" s="73">
        <v>1</v>
      </c>
      <c r="AH7" s="73" t="s">
        <v>88</v>
      </c>
      <c r="AI7" s="73" t="s">
        <v>88</v>
      </c>
      <c r="AJ7" s="73">
        <v>9</v>
      </c>
      <c r="AK7" s="73" t="s">
        <v>88</v>
      </c>
      <c r="AL7" s="73">
        <v>11</v>
      </c>
      <c r="AM7" s="73">
        <v>1</v>
      </c>
      <c r="AN7" s="73" t="s">
        <v>88</v>
      </c>
      <c r="AO7" s="73">
        <v>1</v>
      </c>
      <c r="AP7" s="73">
        <v>9</v>
      </c>
      <c r="AQ7" s="73">
        <v>0</v>
      </c>
      <c r="AR7" s="73">
        <v>25</v>
      </c>
      <c r="AS7" s="73">
        <v>6</v>
      </c>
      <c r="AT7" s="73" t="s">
        <v>88</v>
      </c>
      <c r="AU7" s="73">
        <v>2</v>
      </c>
      <c r="AV7" s="73">
        <v>14</v>
      </c>
      <c r="AW7" s="73">
        <v>2</v>
      </c>
      <c r="AX7" s="73">
        <v>26</v>
      </c>
      <c r="AY7" s="73">
        <v>7</v>
      </c>
      <c r="AZ7" s="73" t="s">
        <v>88</v>
      </c>
      <c r="BA7" s="73">
        <v>1</v>
      </c>
      <c r="BB7" s="73">
        <v>16</v>
      </c>
      <c r="BC7" s="73">
        <v>2</v>
      </c>
      <c r="BD7" s="73" t="s">
        <v>87</v>
      </c>
      <c r="BE7" s="73" t="s">
        <v>87</v>
      </c>
      <c r="BF7" s="73" t="s">
        <v>88</v>
      </c>
      <c r="BG7" s="73" t="s">
        <v>87</v>
      </c>
      <c r="BH7" s="73" t="s">
        <v>87</v>
      </c>
      <c r="BI7" s="73" t="s">
        <v>87</v>
      </c>
      <c r="BJ7" s="73" t="s">
        <v>87</v>
      </c>
      <c r="BK7" s="73" t="s">
        <v>87</v>
      </c>
      <c r="BL7" s="73" t="s">
        <v>88</v>
      </c>
      <c r="BM7" s="73" t="s">
        <v>87</v>
      </c>
      <c r="BN7" s="73" t="s">
        <v>87</v>
      </c>
      <c r="BO7" s="73" t="s">
        <v>87</v>
      </c>
      <c r="BP7" s="73" t="s">
        <v>87</v>
      </c>
      <c r="BQ7" s="73" t="s">
        <v>87</v>
      </c>
      <c r="BR7" s="73" t="s">
        <v>88</v>
      </c>
      <c r="BS7" s="73" t="s">
        <v>87</v>
      </c>
      <c r="BT7" s="73" t="s">
        <v>87</v>
      </c>
      <c r="BU7" s="73" t="s">
        <v>87</v>
      </c>
      <c r="BV7" s="73" t="s">
        <v>87</v>
      </c>
      <c r="BW7" s="73" t="s">
        <v>87</v>
      </c>
      <c r="BX7" s="73" t="s">
        <v>88</v>
      </c>
      <c r="BY7" s="73" t="s">
        <v>87</v>
      </c>
      <c r="BZ7" s="73" t="s">
        <v>87</v>
      </c>
      <c r="CA7" s="73" t="s">
        <v>87</v>
      </c>
    </row>
    <row r="8" spans="1:79" ht="31.5" x14ac:dyDescent="0.25">
      <c r="A8" s="37" t="s">
        <v>25</v>
      </c>
      <c r="B8" s="73">
        <v>51327</v>
      </c>
      <c r="C8" s="73">
        <v>3678</v>
      </c>
      <c r="D8" s="73">
        <v>345</v>
      </c>
      <c r="E8" s="73">
        <v>34240</v>
      </c>
      <c r="F8" s="73">
        <v>11482</v>
      </c>
      <c r="G8" s="73">
        <v>1324</v>
      </c>
      <c r="H8" s="73">
        <v>59557</v>
      </c>
      <c r="I8" s="73">
        <v>3990</v>
      </c>
      <c r="J8" s="73">
        <v>282</v>
      </c>
      <c r="K8" s="73">
        <v>38578</v>
      </c>
      <c r="L8" s="73">
        <v>14588</v>
      </c>
      <c r="M8" s="73">
        <v>1719</v>
      </c>
      <c r="N8" s="73">
        <v>81967</v>
      </c>
      <c r="O8" s="73">
        <v>7105</v>
      </c>
      <c r="P8" s="73">
        <v>393</v>
      </c>
      <c r="Q8" s="73">
        <v>50336</v>
      </c>
      <c r="R8" s="73">
        <v>21178</v>
      </c>
      <c r="S8" s="73">
        <v>2539</v>
      </c>
      <c r="T8" s="73">
        <v>93402</v>
      </c>
      <c r="U8" s="73">
        <v>7567</v>
      </c>
      <c r="V8" s="73">
        <v>350</v>
      </c>
      <c r="W8" s="73">
        <v>55909</v>
      </c>
      <c r="X8" s="73">
        <v>25754</v>
      </c>
      <c r="Y8" s="73">
        <v>2686</v>
      </c>
      <c r="Z8" s="73">
        <v>117179</v>
      </c>
      <c r="AA8" s="73">
        <v>9538</v>
      </c>
      <c r="AB8" s="73">
        <v>387</v>
      </c>
      <c r="AC8" s="73">
        <v>70223</v>
      </c>
      <c r="AD8" s="73">
        <v>31823</v>
      </c>
      <c r="AE8" s="73">
        <v>3616</v>
      </c>
      <c r="AF8" s="73">
        <v>382173</v>
      </c>
      <c r="AG8" s="73">
        <v>17495</v>
      </c>
      <c r="AH8" s="73">
        <v>311</v>
      </c>
      <c r="AI8" s="73">
        <v>271579</v>
      </c>
      <c r="AJ8" s="73">
        <v>87403</v>
      </c>
      <c r="AK8" s="73">
        <v>3528</v>
      </c>
      <c r="AL8" s="73">
        <v>457426</v>
      </c>
      <c r="AM8" s="73">
        <v>20473</v>
      </c>
      <c r="AN8" s="73">
        <v>384</v>
      </c>
      <c r="AO8" s="73">
        <v>330700</v>
      </c>
      <c r="AP8" s="73">
        <v>100644</v>
      </c>
      <c r="AQ8" s="73">
        <v>3955</v>
      </c>
      <c r="AR8" s="73">
        <v>563596</v>
      </c>
      <c r="AS8" s="73">
        <v>27786</v>
      </c>
      <c r="AT8" s="73">
        <v>168</v>
      </c>
      <c r="AU8" s="73">
        <v>403024</v>
      </c>
      <c r="AV8" s="73">
        <v>125441</v>
      </c>
      <c r="AW8" s="73">
        <v>4791</v>
      </c>
      <c r="AX8" s="73">
        <v>637231</v>
      </c>
      <c r="AY8" s="73">
        <v>29716</v>
      </c>
      <c r="AZ8" s="73">
        <v>150</v>
      </c>
      <c r="BA8" s="73">
        <v>449043</v>
      </c>
      <c r="BB8" s="73">
        <v>141941</v>
      </c>
      <c r="BC8" s="73">
        <v>5545</v>
      </c>
      <c r="BD8" s="73">
        <v>715329</v>
      </c>
      <c r="BE8" s="73">
        <v>33242</v>
      </c>
      <c r="BF8" s="73">
        <v>175</v>
      </c>
      <c r="BG8" s="73">
        <v>504209</v>
      </c>
      <c r="BH8" s="73">
        <v>159281</v>
      </c>
      <c r="BI8" s="73">
        <v>5593</v>
      </c>
      <c r="BJ8" s="73">
        <v>804387</v>
      </c>
      <c r="BK8" s="73">
        <v>36227</v>
      </c>
      <c r="BL8" s="73">
        <v>176</v>
      </c>
      <c r="BM8" s="73">
        <v>575116</v>
      </c>
      <c r="BN8" s="73">
        <v>181247</v>
      </c>
      <c r="BO8" s="73">
        <v>6507</v>
      </c>
      <c r="BP8" s="73">
        <v>462093</v>
      </c>
      <c r="BQ8" s="73">
        <v>24335</v>
      </c>
      <c r="BR8" s="73">
        <v>181</v>
      </c>
      <c r="BS8" s="73">
        <v>323022</v>
      </c>
      <c r="BT8" s="73">
        <v>99587</v>
      </c>
      <c r="BU8" s="73">
        <v>7254</v>
      </c>
      <c r="BV8" s="73">
        <v>520608</v>
      </c>
      <c r="BW8" s="73">
        <v>25620</v>
      </c>
      <c r="BX8" s="73">
        <v>167</v>
      </c>
      <c r="BY8" s="73">
        <v>369077</v>
      </c>
      <c r="BZ8" s="73">
        <v>107325</v>
      </c>
      <c r="CA8" s="73">
        <v>7966</v>
      </c>
    </row>
    <row r="9" spans="1:79" ht="31.5" x14ac:dyDescent="0.25">
      <c r="A9" s="37" t="s">
        <v>26</v>
      </c>
      <c r="B9" s="73">
        <v>21111</v>
      </c>
      <c r="C9" s="73">
        <v>8318</v>
      </c>
      <c r="D9" s="73">
        <v>211</v>
      </c>
      <c r="E9" s="73">
        <v>3952</v>
      </c>
      <c r="F9" s="73">
        <v>7828</v>
      </c>
      <c r="G9" s="73">
        <v>704</v>
      </c>
      <c r="H9" s="73">
        <v>23735</v>
      </c>
      <c r="I9" s="73">
        <v>8446</v>
      </c>
      <c r="J9" s="73">
        <v>144</v>
      </c>
      <c r="K9" s="73">
        <v>4571</v>
      </c>
      <c r="L9" s="73">
        <v>9520</v>
      </c>
      <c r="M9" s="73">
        <v>830</v>
      </c>
      <c r="N9" s="73">
        <v>25760</v>
      </c>
      <c r="O9" s="73">
        <v>8509</v>
      </c>
      <c r="P9" s="73">
        <v>114</v>
      </c>
      <c r="Q9" s="73">
        <v>3919</v>
      </c>
      <c r="R9" s="73">
        <v>11673</v>
      </c>
      <c r="S9" s="73">
        <v>1123</v>
      </c>
      <c r="T9" s="73">
        <v>28893</v>
      </c>
      <c r="U9" s="73">
        <v>8999</v>
      </c>
      <c r="V9" s="73">
        <v>60</v>
      </c>
      <c r="W9" s="73">
        <v>4343</v>
      </c>
      <c r="X9" s="73">
        <v>13449</v>
      </c>
      <c r="Y9" s="73">
        <v>1502</v>
      </c>
      <c r="Z9" s="73">
        <v>36256</v>
      </c>
      <c r="AA9" s="73">
        <v>10381</v>
      </c>
      <c r="AB9" s="73">
        <v>56</v>
      </c>
      <c r="AC9" s="73">
        <v>4985</v>
      </c>
      <c r="AD9" s="73">
        <v>18279</v>
      </c>
      <c r="AE9" s="73">
        <v>2016</v>
      </c>
      <c r="AF9" s="73">
        <v>51429</v>
      </c>
      <c r="AG9" s="73">
        <v>13425</v>
      </c>
      <c r="AH9" s="73">
        <v>50</v>
      </c>
      <c r="AI9" s="73">
        <v>6113</v>
      </c>
      <c r="AJ9" s="73">
        <v>28935</v>
      </c>
      <c r="AK9" s="73">
        <v>2336</v>
      </c>
      <c r="AL9" s="73">
        <v>60543</v>
      </c>
      <c r="AM9" s="73">
        <v>16145</v>
      </c>
      <c r="AN9" s="73">
        <v>50</v>
      </c>
      <c r="AO9" s="73">
        <v>6466</v>
      </c>
      <c r="AP9" s="73">
        <v>34298</v>
      </c>
      <c r="AQ9" s="73">
        <v>2632</v>
      </c>
      <c r="AR9" s="73">
        <v>70124</v>
      </c>
      <c r="AS9" s="73">
        <v>19618</v>
      </c>
      <c r="AT9" s="73">
        <v>46</v>
      </c>
      <c r="AU9" s="73">
        <v>8094</v>
      </c>
      <c r="AV9" s="73">
        <v>38390</v>
      </c>
      <c r="AW9" s="73">
        <v>3014</v>
      </c>
      <c r="AX9" s="73">
        <v>75499</v>
      </c>
      <c r="AY9" s="73">
        <v>19884</v>
      </c>
      <c r="AZ9" s="73">
        <v>56</v>
      </c>
      <c r="BA9" s="73">
        <v>8388</v>
      </c>
      <c r="BB9" s="73">
        <v>43564</v>
      </c>
      <c r="BC9" s="73">
        <v>2915</v>
      </c>
      <c r="BD9" s="73">
        <v>89889</v>
      </c>
      <c r="BE9" s="73">
        <v>23407</v>
      </c>
      <c r="BF9" s="73">
        <v>45</v>
      </c>
      <c r="BG9" s="73">
        <v>10168</v>
      </c>
      <c r="BH9" s="73">
        <v>52542</v>
      </c>
      <c r="BI9" s="73">
        <v>2860</v>
      </c>
      <c r="BJ9" s="73">
        <v>99711</v>
      </c>
      <c r="BK9" s="73">
        <v>24473</v>
      </c>
      <c r="BL9" s="73">
        <v>61</v>
      </c>
      <c r="BM9" s="73">
        <v>13672</v>
      </c>
      <c r="BN9" s="73">
        <v>57784</v>
      </c>
      <c r="BO9" s="73">
        <v>2887</v>
      </c>
      <c r="BP9" s="73">
        <v>116963</v>
      </c>
      <c r="BQ9" s="73">
        <v>26258</v>
      </c>
      <c r="BR9" s="73">
        <v>54</v>
      </c>
      <c r="BS9" s="73">
        <v>18370</v>
      </c>
      <c r="BT9" s="73">
        <v>68417</v>
      </c>
      <c r="BU9" s="73">
        <v>2921</v>
      </c>
      <c r="BV9" s="73">
        <v>124921</v>
      </c>
      <c r="BW9" s="73">
        <v>27976</v>
      </c>
      <c r="BX9" s="73">
        <v>45</v>
      </c>
      <c r="BY9" s="73">
        <v>19323</v>
      </c>
      <c r="BZ9" s="73">
        <v>73436</v>
      </c>
      <c r="CA9" s="73">
        <v>3052</v>
      </c>
    </row>
    <row r="10" spans="1:79" ht="47.25" x14ac:dyDescent="0.25">
      <c r="A10" s="37" t="s">
        <v>27</v>
      </c>
      <c r="B10" s="73">
        <v>43249</v>
      </c>
      <c r="C10" s="73">
        <v>4919</v>
      </c>
      <c r="D10" s="73">
        <v>83</v>
      </c>
      <c r="E10" s="73">
        <v>22524</v>
      </c>
      <c r="F10" s="73">
        <v>15377</v>
      </c>
      <c r="G10" s="73">
        <v>333</v>
      </c>
      <c r="H10" s="73">
        <v>28724</v>
      </c>
      <c r="I10" s="73">
        <v>3692</v>
      </c>
      <c r="J10" s="73">
        <v>529</v>
      </c>
      <c r="K10" s="73">
        <v>16967</v>
      </c>
      <c r="L10" s="73">
        <v>7462</v>
      </c>
      <c r="M10" s="73">
        <v>380</v>
      </c>
      <c r="N10" s="73">
        <v>32465</v>
      </c>
      <c r="O10" s="73">
        <v>4532</v>
      </c>
      <c r="P10" s="73">
        <v>1364</v>
      </c>
      <c r="Q10" s="73">
        <v>19035</v>
      </c>
      <c r="R10" s="73">
        <v>8084</v>
      </c>
      <c r="S10" s="73">
        <v>541</v>
      </c>
      <c r="T10" s="73">
        <v>36456</v>
      </c>
      <c r="U10" s="73">
        <v>3734</v>
      </c>
      <c r="V10" s="73">
        <v>339</v>
      </c>
      <c r="W10" s="73">
        <v>22006</v>
      </c>
      <c r="X10" s="73">
        <v>9846</v>
      </c>
      <c r="Y10" s="73">
        <v>670</v>
      </c>
      <c r="Z10" s="73">
        <v>29700</v>
      </c>
      <c r="AA10" s="73">
        <v>3621</v>
      </c>
      <c r="AB10" s="73">
        <v>363</v>
      </c>
      <c r="AC10" s="73">
        <v>17496</v>
      </c>
      <c r="AD10" s="73">
        <v>7736</v>
      </c>
      <c r="AE10" s="73">
        <v>564</v>
      </c>
      <c r="AF10" s="73">
        <v>32905</v>
      </c>
      <c r="AG10" s="73">
        <v>3868</v>
      </c>
      <c r="AH10" s="73">
        <v>369</v>
      </c>
      <c r="AI10" s="73">
        <v>19033</v>
      </c>
      <c r="AJ10" s="73">
        <v>9193</v>
      </c>
      <c r="AK10" s="73">
        <v>610</v>
      </c>
      <c r="AL10" s="73">
        <v>44853</v>
      </c>
      <c r="AM10" s="73">
        <v>4124</v>
      </c>
      <c r="AN10" s="73">
        <v>108</v>
      </c>
      <c r="AO10" s="73">
        <v>28145</v>
      </c>
      <c r="AP10" s="73">
        <v>11429</v>
      </c>
      <c r="AQ10" s="73">
        <v>741</v>
      </c>
      <c r="AR10" s="73">
        <v>55968</v>
      </c>
      <c r="AS10" s="73">
        <v>4557</v>
      </c>
      <c r="AT10" s="73">
        <v>138</v>
      </c>
      <c r="AU10" s="73">
        <v>35297</v>
      </c>
      <c r="AV10" s="73">
        <v>14635</v>
      </c>
      <c r="AW10" s="73">
        <v>977</v>
      </c>
      <c r="AX10" s="73">
        <v>62850</v>
      </c>
      <c r="AY10" s="73">
        <v>5855</v>
      </c>
      <c r="AZ10" s="73">
        <v>705</v>
      </c>
      <c r="BA10" s="73">
        <v>38847</v>
      </c>
      <c r="BB10" s="73">
        <v>16374</v>
      </c>
      <c r="BC10" s="73">
        <v>1213</v>
      </c>
      <c r="BD10" s="73">
        <v>70586</v>
      </c>
      <c r="BE10" s="73">
        <v>6507</v>
      </c>
      <c r="BF10" s="73">
        <v>852</v>
      </c>
      <c r="BG10" s="73">
        <v>43105</v>
      </c>
      <c r="BH10" s="73">
        <v>18659</v>
      </c>
      <c r="BI10" s="73">
        <v>1480</v>
      </c>
      <c r="BJ10" s="73">
        <v>67756</v>
      </c>
      <c r="BK10" s="73">
        <v>5673</v>
      </c>
      <c r="BL10" s="73">
        <v>190</v>
      </c>
      <c r="BM10" s="73">
        <v>42889</v>
      </c>
      <c r="BN10" s="73">
        <v>17072</v>
      </c>
      <c r="BO10" s="73">
        <v>1446</v>
      </c>
      <c r="BP10" s="73">
        <v>74260</v>
      </c>
      <c r="BQ10" s="73">
        <v>6008</v>
      </c>
      <c r="BR10" s="73">
        <v>182</v>
      </c>
      <c r="BS10" s="73">
        <v>44724</v>
      </c>
      <c r="BT10" s="73">
        <v>21358</v>
      </c>
      <c r="BU10" s="73">
        <v>1560</v>
      </c>
      <c r="BV10" s="73">
        <v>79211</v>
      </c>
      <c r="BW10" s="73">
        <v>6338</v>
      </c>
      <c r="BX10" s="73">
        <v>138</v>
      </c>
      <c r="BY10" s="73">
        <v>46635</v>
      </c>
      <c r="BZ10" s="73">
        <v>23939</v>
      </c>
      <c r="CA10" s="73">
        <v>1655</v>
      </c>
    </row>
    <row r="11" spans="1:79" ht="15.75" x14ac:dyDescent="0.25">
      <c r="A11" s="37" t="s">
        <v>28</v>
      </c>
      <c r="B11" s="73">
        <v>922</v>
      </c>
      <c r="C11" s="73">
        <v>276</v>
      </c>
      <c r="D11" s="73">
        <v>6</v>
      </c>
      <c r="E11" s="73">
        <v>35</v>
      </c>
      <c r="F11" s="73">
        <v>388</v>
      </c>
      <c r="G11" s="73">
        <v>202</v>
      </c>
      <c r="H11" s="73">
        <v>1418</v>
      </c>
      <c r="I11" s="73">
        <v>387</v>
      </c>
      <c r="J11" s="73">
        <v>15</v>
      </c>
      <c r="K11" s="73">
        <v>64</v>
      </c>
      <c r="L11" s="73">
        <v>585</v>
      </c>
      <c r="M11" s="73">
        <v>349</v>
      </c>
      <c r="N11" s="73">
        <v>1531</v>
      </c>
      <c r="O11" s="73">
        <v>322</v>
      </c>
      <c r="P11" s="73">
        <v>15</v>
      </c>
      <c r="Q11" s="73">
        <v>39</v>
      </c>
      <c r="R11" s="73">
        <v>676</v>
      </c>
      <c r="S11" s="73">
        <v>448</v>
      </c>
      <c r="T11" s="73">
        <v>1821</v>
      </c>
      <c r="U11" s="73">
        <v>323</v>
      </c>
      <c r="V11" s="73">
        <v>9</v>
      </c>
      <c r="W11" s="73">
        <v>45</v>
      </c>
      <c r="X11" s="73">
        <v>732</v>
      </c>
      <c r="Y11" s="73">
        <v>657</v>
      </c>
      <c r="Z11" s="73">
        <v>4653</v>
      </c>
      <c r="AA11" s="73">
        <v>593</v>
      </c>
      <c r="AB11" s="73">
        <v>19</v>
      </c>
      <c r="AC11" s="73">
        <v>61</v>
      </c>
      <c r="AD11" s="73">
        <v>3214</v>
      </c>
      <c r="AE11" s="73">
        <v>713</v>
      </c>
      <c r="AF11" s="73">
        <v>4872</v>
      </c>
      <c r="AG11" s="73">
        <v>511</v>
      </c>
      <c r="AH11" s="73">
        <v>14</v>
      </c>
      <c r="AI11" s="73">
        <v>64</v>
      </c>
      <c r="AJ11" s="73">
        <v>3635</v>
      </c>
      <c r="AK11" s="73">
        <v>593</v>
      </c>
      <c r="AL11" s="73">
        <v>6122</v>
      </c>
      <c r="AM11" s="73">
        <v>523</v>
      </c>
      <c r="AN11" s="73">
        <v>11</v>
      </c>
      <c r="AO11" s="73">
        <v>68</v>
      </c>
      <c r="AP11" s="73">
        <v>4700</v>
      </c>
      <c r="AQ11" s="73">
        <v>756</v>
      </c>
      <c r="AR11" s="73">
        <v>7548</v>
      </c>
      <c r="AS11" s="73">
        <v>724</v>
      </c>
      <c r="AT11" s="73">
        <v>12</v>
      </c>
      <c r="AU11" s="73">
        <v>74</v>
      </c>
      <c r="AV11" s="73">
        <v>5731</v>
      </c>
      <c r="AW11" s="73">
        <v>952</v>
      </c>
      <c r="AX11" s="73">
        <v>3729</v>
      </c>
      <c r="AY11" s="73">
        <v>535</v>
      </c>
      <c r="AZ11" s="73">
        <v>13</v>
      </c>
      <c r="BA11" s="73">
        <v>71</v>
      </c>
      <c r="BB11" s="73">
        <v>1708</v>
      </c>
      <c r="BC11" s="73">
        <v>1306</v>
      </c>
      <c r="BD11" s="73">
        <v>3738</v>
      </c>
      <c r="BE11" s="73">
        <v>450</v>
      </c>
      <c r="BF11" s="73">
        <v>15</v>
      </c>
      <c r="BG11" s="73">
        <v>72</v>
      </c>
      <c r="BH11" s="73">
        <v>1740</v>
      </c>
      <c r="BI11" s="73">
        <v>1340</v>
      </c>
      <c r="BJ11" s="73">
        <v>7189</v>
      </c>
      <c r="BK11" s="73">
        <v>520</v>
      </c>
      <c r="BL11" s="73">
        <v>5</v>
      </c>
      <c r="BM11" s="73">
        <v>72</v>
      </c>
      <c r="BN11" s="73">
        <v>5120</v>
      </c>
      <c r="BO11" s="73">
        <v>1360</v>
      </c>
      <c r="BP11" s="73">
        <v>9232</v>
      </c>
      <c r="BQ11" s="73">
        <v>661</v>
      </c>
      <c r="BR11" s="73">
        <v>4</v>
      </c>
      <c r="BS11" s="73">
        <v>134</v>
      </c>
      <c r="BT11" s="73">
        <v>6781</v>
      </c>
      <c r="BU11" s="73">
        <v>1536</v>
      </c>
      <c r="BV11" s="73">
        <v>4706</v>
      </c>
      <c r="BW11" s="73">
        <v>491</v>
      </c>
      <c r="BX11" s="73">
        <v>10</v>
      </c>
      <c r="BY11" s="73">
        <v>113</v>
      </c>
      <c r="BZ11" s="73">
        <v>2822</v>
      </c>
      <c r="CA11" s="73">
        <v>1192</v>
      </c>
    </row>
    <row r="12" spans="1:79" ht="78.75" x14ac:dyDescent="0.25">
      <c r="A12" s="37" t="s">
        <v>29</v>
      </c>
      <c r="B12" s="73">
        <v>76383</v>
      </c>
      <c r="C12" s="73">
        <v>2487</v>
      </c>
      <c r="D12" s="73">
        <v>5</v>
      </c>
      <c r="E12" s="73">
        <v>55865</v>
      </c>
      <c r="F12" s="73">
        <v>17841</v>
      </c>
      <c r="G12" s="73">
        <v>117</v>
      </c>
      <c r="H12" s="73">
        <v>133904</v>
      </c>
      <c r="I12" s="73">
        <v>4997</v>
      </c>
      <c r="J12" s="73">
        <v>5</v>
      </c>
      <c r="K12" s="73">
        <v>99563</v>
      </c>
      <c r="L12" s="73">
        <v>29110</v>
      </c>
      <c r="M12" s="73">
        <v>148</v>
      </c>
      <c r="N12" s="73">
        <v>169027</v>
      </c>
      <c r="O12" s="73">
        <v>6528</v>
      </c>
      <c r="P12" s="73">
        <v>4</v>
      </c>
      <c r="Q12" s="73">
        <v>124414</v>
      </c>
      <c r="R12" s="73">
        <v>37842</v>
      </c>
      <c r="S12" s="73">
        <v>180</v>
      </c>
      <c r="T12" s="73">
        <v>173677</v>
      </c>
      <c r="U12" s="73">
        <v>6894</v>
      </c>
      <c r="V12" s="73">
        <v>12</v>
      </c>
      <c r="W12" s="73">
        <v>127314</v>
      </c>
      <c r="X12" s="73">
        <v>39080</v>
      </c>
      <c r="Y12" s="73">
        <v>271</v>
      </c>
      <c r="Z12" s="73">
        <v>235588</v>
      </c>
      <c r="AA12" s="73">
        <v>8433</v>
      </c>
      <c r="AB12" s="73">
        <v>19</v>
      </c>
      <c r="AC12" s="73">
        <v>178400</v>
      </c>
      <c r="AD12" s="73">
        <v>48275</v>
      </c>
      <c r="AE12" s="73">
        <v>269</v>
      </c>
      <c r="AF12" s="73">
        <v>3885</v>
      </c>
      <c r="AG12" s="73">
        <v>1422</v>
      </c>
      <c r="AH12" s="73">
        <v>20</v>
      </c>
      <c r="AI12" s="73">
        <v>1209</v>
      </c>
      <c r="AJ12" s="73">
        <v>677</v>
      </c>
      <c r="AK12" s="73">
        <v>295</v>
      </c>
      <c r="AL12" s="73">
        <v>4506</v>
      </c>
      <c r="AM12" s="73">
        <v>2007</v>
      </c>
      <c r="AN12" s="73">
        <v>34</v>
      </c>
      <c r="AO12" s="73">
        <v>906</v>
      </c>
      <c r="AP12" s="73">
        <v>887</v>
      </c>
      <c r="AQ12" s="73">
        <v>319</v>
      </c>
      <c r="AR12" s="73">
        <v>6017</v>
      </c>
      <c r="AS12" s="73">
        <v>2598</v>
      </c>
      <c r="AT12" s="73">
        <v>43</v>
      </c>
      <c r="AU12" s="73">
        <v>1048</v>
      </c>
      <c r="AV12" s="73">
        <v>1410</v>
      </c>
      <c r="AW12" s="73">
        <v>418</v>
      </c>
      <c r="AX12" s="73">
        <v>8609</v>
      </c>
      <c r="AY12" s="73">
        <v>4727</v>
      </c>
      <c r="AZ12" s="73">
        <v>45</v>
      </c>
      <c r="BA12" s="73">
        <v>888</v>
      </c>
      <c r="BB12" s="73">
        <v>1779</v>
      </c>
      <c r="BC12" s="73">
        <v>522</v>
      </c>
      <c r="BD12" s="73">
        <v>9539</v>
      </c>
      <c r="BE12" s="73">
        <v>4951</v>
      </c>
      <c r="BF12" s="73">
        <v>48</v>
      </c>
      <c r="BG12" s="73">
        <v>894</v>
      </c>
      <c r="BH12" s="73">
        <v>1978</v>
      </c>
      <c r="BI12" s="73">
        <v>921</v>
      </c>
      <c r="BJ12" s="73">
        <v>8209</v>
      </c>
      <c r="BK12" s="73">
        <v>4335</v>
      </c>
      <c r="BL12" s="73">
        <v>38</v>
      </c>
      <c r="BM12" s="73">
        <v>658</v>
      </c>
      <c r="BN12" s="73">
        <v>1580</v>
      </c>
      <c r="BO12" s="73">
        <v>844</v>
      </c>
      <c r="BP12" s="73">
        <v>438816</v>
      </c>
      <c r="BQ12" s="73">
        <v>19289</v>
      </c>
      <c r="BR12" s="73">
        <v>23</v>
      </c>
      <c r="BS12" s="73">
        <v>312049</v>
      </c>
      <c r="BT12" s="73">
        <v>105692</v>
      </c>
      <c r="BU12" s="73">
        <v>859</v>
      </c>
      <c r="BV12" s="73">
        <v>510530</v>
      </c>
      <c r="BW12" s="73">
        <v>22859</v>
      </c>
      <c r="BX12" s="73" t="s">
        <v>88</v>
      </c>
      <c r="BY12" s="73">
        <v>354162</v>
      </c>
      <c r="BZ12" s="73">
        <v>131256</v>
      </c>
      <c r="CA12" s="73">
        <v>1196</v>
      </c>
    </row>
    <row r="13" spans="1:79" ht="15.75" x14ac:dyDescent="0.25">
      <c r="A13" s="37" t="s">
        <v>30</v>
      </c>
      <c r="B13" s="73">
        <v>66</v>
      </c>
      <c r="C13" s="73">
        <v>49</v>
      </c>
      <c r="D13" s="73" t="s">
        <v>88</v>
      </c>
      <c r="E13" s="73">
        <v>2</v>
      </c>
      <c r="F13" s="73">
        <v>3</v>
      </c>
      <c r="G13" s="73">
        <v>1</v>
      </c>
      <c r="H13" s="73">
        <v>142</v>
      </c>
      <c r="I13" s="73">
        <v>103</v>
      </c>
      <c r="J13" s="73">
        <v>49</v>
      </c>
      <c r="K13" s="73">
        <v>5</v>
      </c>
      <c r="L13" s="73">
        <v>12</v>
      </c>
      <c r="M13" s="73">
        <v>3</v>
      </c>
      <c r="N13" s="73">
        <v>119</v>
      </c>
      <c r="O13" s="73">
        <v>56</v>
      </c>
      <c r="P13" s="73" t="s">
        <v>88</v>
      </c>
      <c r="Q13" s="73">
        <v>6</v>
      </c>
      <c r="R13" s="73">
        <v>25</v>
      </c>
      <c r="S13" s="73">
        <v>7</v>
      </c>
      <c r="T13" s="73">
        <v>178</v>
      </c>
      <c r="U13" s="73">
        <v>81</v>
      </c>
      <c r="V13" s="73" t="s">
        <v>88</v>
      </c>
      <c r="W13" s="73">
        <v>6</v>
      </c>
      <c r="X13" s="73">
        <v>45</v>
      </c>
      <c r="Y13" s="73">
        <v>17</v>
      </c>
      <c r="Z13" s="73">
        <v>503</v>
      </c>
      <c r="AA13" s="73">
        <v>271</v>
      </c>
      <c r="AB13" s="73" t="s">
        <v>88</v>
      </c>
      <c r="AC13" s="73">
        <v>8</v>
      </c>
      <c r="AD13" s="73">
        <v>106</v>
      </c>
      <c r="AE13" s="73">
        <v>29</v>
      </c>
      <c r="AF13" s="73">
        <v>460</v>
      </c>
      <c r="AG13" s="73">
        <v>238</v>
      </c>
      <c r="AH13" s="73" t="s">
        <v>88</v>
      </c>
      <c r="AI13" s="73">
        <v>3</v>
      </c>
      <c r="AJ13" s="73">
        <v>75</v>
      </c>
      <c r="AK13" s="73">
        <v>34</v>
      </c>
      <c r="AL13" s="73">
        <v>466</v>
      </c>
      <c r="AM13" s="73">
        <v>276</v>
      </c>
      <c r="AN13" s="73" t="s">
        <v>88</v>
      </c>
      <c r="AO13" s="73">
        <v>4</v>
      </c>
      <c r="AP13" s="73">
        <v>95</v>
      </c>
      <c r="AQ13" s="73">
        <v>37</v>
      </c>
      <c r="AR13" s="73">
        <v>409</v>
      </c>
      <c r="AS13" s="73">
        <v>229</v>
      </c>
      <c r="AT13" s="73" t="s">
        <v>88</v>
      </c>
      <c r="AU13" s="73">
        <v>1</v>
      </c>
      <c r="AV13" s="73">
        <v>96</v>
      </c>
      <c r="AW13" s="73">
        <v>36</v>
      </c>
      <c r="AX13" s="73">
        <v>455</v>
      </c>
      <c r="AY13" s="73">
        <v>280</v>
      </c>
      <c r="AZ13" s="73" t="s">
        <v>88</v>
      </c>
      <c r="BA13" s="73">
        <v>6</v>
      </c>
      <c r="BB13" s="73">
        <v>107</v>
      </c>
      <c r="BC13" s="73">
        <v>27</v>
      </c>
      <c r="BD13" s="73">
        <v>442</v>
      </c>
      <c r="BE13" s="73">
        <v>265</v>
      </c>
      <c r="BF13" s="73" t="s">
        <v>88</v>
      </c>
      <c r="BG13" s="73">
        <v>6</v>
      </c>
      <c r="BH13" s="73">
        <v>116</v>
      </c>
      <c r="BI13" s="73">
        <v>27</v>
      </c>
      <c r="BJ13" s="73">
        <v>525</v>
      </c>
      <c r="BK13" s="73">
        <v>319</v>
      </c>
      <c r="BL13" s="73" t="s">
        <v>88</v>
      </c>
      <c r="BM13" s="73">
        <v>3</v>
      </c>
      <c r="BN13" s="73">
        <v>156</v>
      </c>
      <c r="BO13" s="73">
        <v>25</v>
      </c>
      <c r="BP13" s="73">
        <v>682</v>
      </c>
      <c r="BQ13" s="73">
        <v>365</v>
      </c>
      <c r="BR13" s="73" t="s">
        <v>88</v>
      </c>
      <c r="BS13" s="73">
        <v>77</v>
      </c>
      <c r="BT13" s="73">
        <v>190</v>
      </c>
      <c r="BU13" s="73">
        <v>21</v>
      </c>
      <c r="BV13" s="73">
        <v>743</v>
      </c>
      <c r="BW13" s="73">
        <v>357</v>
      </c>
      <c r="BX13" s="73" t="s">
        <v>88</v>
      </c>
      <c r="BY13" s="73">
        <v>18</v>
      </c>
      <c r="BZ13" s="73">
        <v>284</v>
      </c>
      <c r="CA13" s="73">
        <v>25</v>
      </c>
    </row>
    <row r="14" spans="1:79" ht="15.75" x14ac:dyDescent="0.25">
      <c r="A14" s="37" t="s">
        <v>31</v>
      </c>
      <c r="B14" s="73">
        <v>24875</v>
      </c>
      <c r="C14" s="73">
        <v>3378</v>
      </c>
      <c r="D14" s="73">
        <v>140</v>
      </c>
      <c r="E14" s="73">
        <v>14097</v>
      </c>
      <c r="F14" s="73">
        <v>5085</v>
      </c>
      <c r="G14" s="73">
        <v>2182</v>
      </c>
      <c r="H14" s="73">
        <v>29327</v>
      </c>
      <c r="I14" s="73">
        <v>3815</v>
      </c>
      <c r="J14" s="73">
        <v>189</v>
      </c>
      <c r="K14" s="73">
        <v>16675</v>
      </c>
      <c r="L14" s="73">
        <v>6258</v>
      </c>
      <c r="M14" s="73">
        <v>2452</v>
      </c>
      <c r="N14" s="73">
        <v>35905</v>
      </c>
      <c r="O14" s="73">
        <v>4479</v>
      </c>
      <c r="P14" s="73">
        <v>205</v>
      </c>
      <c r="Q14" s="73">
        <v>20453</v>
      </c>
      <c r="R14" s="73">
        <v>0</v>
      </c>
      <c r="S14" s="73">
        <v>677</v>
      </c>
      <c r="T14" s="73">
        <v>42945</v>
      </c>
      <c r="U14" s="73">
        <v>4971</v>
      </c>
      <c r="V14" s="73">
        <v>190</v>
      </c>
      <c r="W14" s="73">
        <v>23885</v>
      </c>
      <c r="X14" s="73">
        <v>10454</v>
      </c>
      <c r="Y14" s="73">
        <v>3387</v>
      </c>
      <c r="Z14" s="73">
        <v>53007</v>
      </c>
      <c r="AA14" s="73">
        <v>5359</v>
      </c>
      <c r="AB14" s="73">
        <v>200</v>
      </c>
      <c r="AC14" s="73">
        <v>30932</v>
      </c>
      <c r="AD14" s="73">
        <v>12210</v>
      </c>
      <c r="AE14" s="73">
        <v>4174</v>
      </c>
      <c r="AF14" s="73">
        <v>64762</v>
      </c>
      <c r="AG14" s="73">
        <v>4624</v>
      </c>
      <c r="AH14" s="73">
        <v>66</v>
      </c>
      <c r="AI14" s="73">
        <v>32919</v>
      </c>
      <c r="AJ14" s="73">
        <v>16604</v>
      </c>
      <c r="AK14" s="73">
        <v>9812</v>
      </c>
      <c r="AL14" s="73">
        <v>70153</v>
      </c>
      <c r="AM14" s="73">
        <v>5369</v>
      </c>
      <c r="AN14" s="73">
        <v>88</v>
      </c>
      <c r="AO14" s="73">
        <v>35548</v>
      </c>
      <c r="AP14" s="73">
        <v>17518</v>
      </c>
      <c r="AQ14" s="73">
        <v>10828</v>
      </c>
      <c r="AR14" s="73">
        <v>79518</v>
      </c>
      <c r="AS14" s="73">
        <v>5944</v>
      </c>
      <c r="AT14" s="73">
        <v>107</v>
      </c>
      <c r="AU14" s="73">
        <v>37040</v>
      </c>
      <c r="AV14" s="73">
        <v>19728</v>
      </c>
      <c r="AW14" s="73">
        <v>15782</v>
      </c>
      <c r="AX14" s="73">
        <v>83373</v>
      </c>
      <c r="AY14" s="73">
        <v>6117</v>
      </c>
      <c r="AZ14" s="73">
        <v>103</v>
      </c>
      <c r="BA14" s="73">
        <v>39202</v>
      </c>
      <c r="BB14" s="73">
        <v>21431</v>
      </c>
      <c r="BC14" s="73">
        <v>15520</v>
      </c>
      <c r="BD14" s="73">
        <v>92377</v>
      </c>
      <c r="BE14" s="73">
        <v>6457</v>
      </c>
      <c r="BF14" s="73">
        <v>105</v>
      </c>
      <c r="BG14" s="73">
        <v>43528</v>
      </c>
      <c r="BH14" s="73">
        <v>23029</v>
      </c>
      <c r="BI14" s="73">
        <v>18079</v>
      </c>
      <c r="BJ14" s="73">
        <v>106388</v>
      </c>
      <c r="BK14" s="73">
        <v>7436</v>
      </c>
      <c r="BL14" s="73">
        <v>109</v>
      </c>
      <c r="BM14" s="73">
        <v>50521</v>
      </c>
      <c r="BN14" s="73">
        <v>26328</v>
      </c>
      <c r="BO14" s="73">
        <v>20893</v>
      </c>
      <c r="BP14" s="73">
        <v>112889</v>
      </c>
      <c r="BQ14" s="73">
        <v>7661</v>
      </c>
      <c r="BR14" s="73">
        <v>210</v>
      </c>
      <c r="BS14" s="73">
        <v>52392</v>
      </c>
      <c r="BT14" s="73">
        <v>28439</v>
      </c>
      <c r="BU14" s="73">
        <v>23551</v>
      </c>
      <c r="BV14" s="73">
        <v>123236</v>
      </c>
      <c r="BW14" s="73">
        <v>8034</v>
      </c>
      <c r="BX14" s="73">
        <v>300</v>
      </c>
      <c r="BY14" s="73">
        <v>59197</v>
      </c>
      <c r="BZ14" s="73">
        <v>30259</v>
      </c>
      <c r="CA14" s="73">
        <v>24943</v>
      </c>
    </row>
    <row r="15" spans="1:79" ht="15.75" x14ac:dyDescent="0.25">
      <c r="A15" s="37" t="s">
        <v>32</v>
      </c>
      <c r="B15" s="73">
        <v>1759</v>
      </c>
      <c r="C15" s="73">
        <v>1156</v>
      </c>
      <c r="D15" s="73">
        <v>1</v>
      </c>
      <c r="E15" s="73">
        <v>8</v>
      </c>
      <c r="F15" s="73">
        <v>456</v>
      </c>
      <c r="G15" s="73">
        <v>83</v>
      </c>
      <c r="H15" s="73">
        <v>2414</v>
      </c>
      <c r="I15" s="73">
        <v>1551</v>
      </c>
      <c r="J15" s="73">
        <v>1</v>
      </c>
      <c r="K15" s="73">
        <v>8</v>
      </c>
      <c r="L15" s="73">
        <v>661</v>
      </c>
      <c r="M15" s="73">
        <v>111</v>
      </c>
      <c r="N15" s="73">
        <v>2945</v>
      </c>
      <c r="O15" s="73">
        <v>1738</v>
      </c>
      <c r="P15" s="73">
        <v>2</v>
      </c>
      <c r="Q15" s="73">
        <v>9</v>
      </c>
      <c r="R15" s="73">
        <v>918</v>
      </c>
      <c r="S15" s="73">
        <v>156</v>
      </c>
      <c r="T15" s="73">
        <v>3548</v>
      </c>
      <c r="U15" s="73">
        <v>2011</v>
      </c>
      <c r="V15" s="73">
        <v>2</v>
      </c>
      <c r="W15" s="73">
        <v>8</v>
      </c>
      <c r="X15" s="73">
        <v>1126</v>
      </c>
      <c r="Y15" s="73">
        <v>184</v>
      </c>
      <c r="Z15" s="73">
        <v>4377</v>
      </c>
      <c r="AA15" s="73">
        <v>2454</v>
      </c>
      <c r="AB15" s="73">
        <v>24</v>
      </c>
      <c r="AC15" s="73">
        <v>15</v>
      </c>
      <c r="AD15" s="73">
        <v>1421</v>
      </c>
      <c r="AE15" s="73">
        <v>210</v>
      </c>
      <c r="AF15" s="73">
        <v>6560</v>
      </c>
      <c r="AG15" s="73">
        <v>4257</v>
      </c>
      <c r="AH15" s="73">
        <v>19</v>
      </c>
      <c r="AI15" s="73">
        <v>12</v>
      </c>
      <c r="AJ15" s="73">
        <v>1674</v>
      </c>
      <c r="AK15" s="73">
        <v>229</v>
      </c>
      <c r="AL15" s="73">
        <v>7275</v>
      </c>
      <c r="AM15" s="73">
        <v>4504</v>
      </c>
      <c r="AN15" s="73">
        <v>102</v>
      </c>
      <c r="AO15" s="73">
        <v>12</v>
      </c>
      <c r="AP15" s="73">
        <v>2020</v>
      </c>
      <c r="AQ15" s="73">
        <v>253</v>
      </c>
      <c r="AR15" s="73">
        <v>7782</v>
      </c>
      <c r="AS15" s="73">
        <v>4751</v>
      </c>
      <c r="AT15" s="73">
        <v>37</v>
      </c>
      <c r="AU15" s="73">
        <v>12</v>
      </c>
      <c r="AV15" s="73">
        <v>2233</v>
      </c>
      <c r="AW15" s="73">
        <v>271</v>
      </c>
      <c r="AX15" s="73">
        <v>8233</v>
      </c>
      <c r="AY15" s="73">
        <v>4642</v>
      </c>
      <c r="AZ15" s="73">
        <v>22</v>
      </c>
      <c r="BA15" s="73">
        <v>22</v>
      </c>
      <c r="BB15" s="73">
        <v>2701</v>
      </c>
      <c r="BC15" s="73">
        <v>311</v>
      </c>
      <c r="BD15" s="73">
        <v>8957</v>
      </c>
      <c r="BE15" s="73">
        <v>4909</v>
      </c>
      <c r="BF15" s="73" t="s">
        <v>88</v>
      </c>
      <c r="BG15" s="73">
        <v>78</v>
      </c>
      <c r="BH15" s="73">
        <v>3008</v>
      </c>
      <c r="BI15" s="73">
        <v>342</v>
      </c>
      <c r="BJ15" s="73">
        <v>9563</v>
      </c>
      <c r="BK15" s="73">
        <v>5201</v>
      </c>
      <c r="BL15" s="73">
        <v>7</v>
      </c>
      <c r="BM15" s="73">
        <v>55</v>
      </c>
      <c r="BN15" s="73">
        <v>3220</v>
      </c>
      <c r="BO15" s="73">
        <v>387</v>
      </c>
      <c r="BP15" s="73">
        <v>9463</v>
      </c>
      <c r="BQ15" s="73">
        <v>5161</v>
      </c>
      <c r="BR15" s="73">
        <v>7</v>
      </c>
      <c r="BS15" s="73">
        <v>73</v>
      </c>
      <c r="BT15" s="73">
        <v>3279</v>
      </c>
      <c r="BU15" s="73">
        <v>374</v>
      </c>
      <c r="BV15" s="73">
        <v>8134</v>
      </c>
      <c r="BW15" s="73">
        <v>3322</v>
      </c>
      <c r="BX15" s="73">
        <v>8</v>
      </c>
      <c r="BY15" s="73">
        <v>553</v>
      </c>
      <c r="BZ15" s="73">
        <v>3331</v>
      </c>
      <c r="CA15" s="73">
        <v>402</v>
      </c>
    </row>
    <row r="16" spans="1:79" ht="47.25" x14ac:dyDescent="0.25">
      <c r="A16" s="37" t="s">
        <v>33</v>
      </c>
      <c r="B16" s="73">
        <v>13950</v>
      </c>
      <c r="C16" s="73">
        <v>10854</v>
      </c>
      <c r="D16" s="73">
        <v>9938</v>
      </c>
      <c r="E16" s="73">
        <v>1582</v>
      </c>
      <c r="F16" s="73">
        <v>1109</v>
      </c>
      <c r="G16" s="73">
        <v>244</v>
      </c>
      <c r="H16" s="73">
        <v>6700</v>
      </c>
      <c r="I16" s="73">
        <v>3911</v>
      </c>
      <c r="J16" s="73">
        <v>3086</v>
      </c>
      <c r="K16" s="73">
        <v>1237</v>
      </c>
      <c r="L16" s="73">
        <v>1085</v>
      </c>
      <c r="M16" s="73">
        <v>287</v>
      </c>
      <c r="N16" s="73">
        <v>7502</v>
      </c>
      <c r="O16" s="73">
        <v>3583</v>
      </c>
      <c r="P16" s="73">
        <v>2813</v>
      </c>
      <c r="Q16" s="73">
        <v>470</v>
      </c>
      <c r="R16" s="73">
        <v>2189</v>
      </c>
      <c r="S16" s="73">
        <v>1140</v>
      </c>
      <c r="T16" s="73">
        <v>10845</v>
      </c>
      <c r="U16" s="73">
        <v>5106</v>
      </c>
      <c r="V16" s="73">
        <v>4077</v>
      </c>
      <c r="W16" s="73">
        <v>871</v>
      </c>
      <c r="X16" s="73">
        <v>3235</v>
      </c>
      <c r="Y16" s="73">
        <v>1394</v>
      </c>
      <c r="Z16" s="73">
        <v>10918</v>
      </c>
      <c r="AA16" s="73">
        <v>4027</v>
      </c>
      <c r="AB16" s="73">
        <v>3248</v>
      </c>
      <c r="AC16" s="73">
        <v>1210</v>
      </c>
      <c r="AD16" s="73">
        <v>4080</v>
      </c>
      <c r="AE16" s="73">
        <v>1478</v>
      </c>
      <c r="AF16" s="73">
        <v>12828</v>
      </c>
      <c r="AG16" s="73">
        <v>5019</v>
      </c>
      <c r="AH16" s="73">
        <v>3183</v>
      </c>
      <c r="AI16" s="73">
        <v>1625</v>
      </c>
      <c r="AJ16" s="73">
        <v>4653</v>
      </c>
      <c r="AK16" s="73">
        <v>1372</v>
      </c>
      <c r="AL16" s="73">
        <v>13151</v>
      </c>
      <c r="AM16" s="73">
        <v>5549</v>
      </c>
      <c r="AN16" s="73">
        <v>3117</v>
      </c>
      <c r="AO16" s="73">
        <v>1417</v>
      </c>
      <c r="AP16" s="73">
        <v>4687</v>
      </c>
      <c r="AQ16" s="73">
        <v>1267</v>
      </c>
      <c r="AR16" s="73">
        <v>13185</v>
      </c>
      <c r="AS16" s="73">
        <v>5880</v>
      </c>
      <c r="AT16" s="73">
        <v>3079</v>
      </c>
      <c r="AU16" s="73">
        <v>1740</v>
      </c>
      <c r="AV16" s="73">
        <v>4543</v>
      </c>
      <c r="AW16" s="73">
        <v>769</v>
      </c>
      <c r="AX16" s="73">
        <v>9905</v>
      </c>
      <c r="AY16" s="73">
        <v>4717</v>
      </c>
      <c r="AZ16" s="73">
        <v>1987</v>
      </c>
      <c r="BA16" s="73">
        <v>1580</v>
      </c>
      <c r="BB16" s="73">
        <v>2477</v>
      </c>
      <c r="BC16" s="73">
        <v>721</v>
      </c>
      <c r="BD16" s="73">
        <v>10156</v>
      </c>
      <c r="BE16" s="73">
        <v>4486</v>
      </c>
      <c r="BF16" s="73">
        <v>1942</v>
      </c>
      <c r="BG16" s="73">
        <v>2103</v>
      </c>
      <c r="BH16" s="73">
        <v>2428</v>
      </c>
      <c r="BI16" s="73">
        <v>692</v>
      </c>
      <c r="BJ16" s="73">
        <v>11263</v>
      </c>
      <c r="BK16" s="73">
        <v>4447</v>
      </c>
      <c r="BL16" s="73">
        <v>438</v>
      </c>
      <c r="BM16" s="73">
        <v>2620</v>
      </c>
      <c r="BN16" s="73">
        <v>2832</v>
      </c>
      <c r="BO16" s="73">
        <v>876</v>
      </c>
      <c r="BP16" s="73">
        <v>14850</v>
      </c>
      <c r="BQ16" s="73">
        <v>2962</v>
      </c>
      <c r="BR16" s="73">
        <v>282</v>
      </c>
      <c r="BS16" s="73">
        <v>7585</v>
      </c>
      <c r="BT16" s="73">
        <v>2991</v>
      </c>
      <c r="BU16" s="73">
        <v>865</v>
      </c>
      <c r="BV16" s="73">
        <v>17800</v>
      </c>
      <c r="BW16" s="73">
        <v>3680</v>
      </c>
      <c r="BX16" s="73">
        <v>591</v>
      </c>
      <c r="BY16" s="73">
        <v>6612</v>
      </c>
      <c r="BZ16" s="73">
        <v>6581</v>
      </c>
      <c r="CA16" s="73">
        <v>677</v>
      </c>
    </row>
    <row r="17" spans="1:79" ht="63" x14ac:dyDescent="0.25">
      <c r="A17" s="37" t="s">
        <v>34</v>
      </c>
      <c r="B17" s="73">
        <v>1</v>
      </c>
      <c r="C17" s="73">
        <v>0</v>
      </c>
      <c r="D17" s="73" t="s">
        <v>88</v>
      </c>
      <c r="E17" s="73" t="s">
        <v>88</v>
      </c>
      <c r="F17" s="73">
        <v>0</v>
      </c>
      <c r="G17" s="73">
        <v>0</v>
      </c>
      <c r="H17" s="73">
        <v>1</v>
      </c>
      <c r="I17" s="73">
        <v>0</v>
      </c>
      <c r="J17" s="73" t="s">
        <v>88</v>
      </c>
      <c r="K17" s="73" t="s">
        <v>88</v>
      </c>
      <c r="L17" s="73">
        <v>0</v>
      </c>
      <c r="M17" s="73">
        <v>1</v>
      </c>
      <c r="N17" s="73">
        <v>0</v>
      </c>
      <c r="O17" s="73">
        <v>0</v>
      </c>
      <c r="P17" s="73" t="s">
        <v>88</v>
      </c>
      <c r="Q17" s="73" t="s">
        <v>88</v>
      </c>
      <c r="R17" s="73">
        <v>0</v>
      </c>
      <c r="S17" s="73" t="s">
        <v>88</v>
      </c>
      <c r="T17" s="73">
        <v>1</v>
      </c>
      <c r="U17" s="73" t="s">
        <v>88</v>
      </c>
      <c r="V17" s="73" t="s">
        <v>88</v>
      </c>
      <c r="W17" s="73" t="s">
        <v>88</v>
      </c>
      <c r="X17" s="73">
        <v>0</v>
      </c>
      <c r="Y17" s="73" t="s">
        <v>88</v>
      </c>
      <c r="Z17" s="73">
        <v>1</v>
      </c>
      <c r="AA17" s="73" t="s">
        <v>88</v>
      </c>
      <c r="AB17" s="73" t="s">
        <v>88</v>
      </c>
      <c r="AC17" s="73" t="s">
        <v>88</v>
      </c>
      <c r="AD17" s="73">
        <v>1</v>
      </c>
      <c r="AE17" s="73" t="s">
        <v>88</v>
      </c>
      <c r="AF17" s="73">
        <v>1</v>
      </c>
      <c r="AG17" s="73" t="s">
        <v>88</v>
      </c>
      <c r="AH17" s="73" t="s">
        <v>88</v>
      </c>
      <c r="AI17" s="73" t="s">
        <v>88</v>
      </c>
      <c r="AJ17" s="73">
        <v>1</v>
      </c>
      <c r="AK17" s="73" t="s">
        <v>88</v>
      </c>
      <c r="AL17" s="73">
        <v>3</v>
      </c>
      <c r="AM17" s="73" t="s">
        <v>88</v>
      </c>
      <c r="AN17" s="73" t="s">
        <v>88</v>
      </c>
      <c r="AO17" s="73" t="s">
        <v>88</v>
      </c>
      <c r="AP17" s="73">
        <v>2</v>
      </c>
      <c r="AQ17" s="73">
        <v>1</v>
      </c>
      <c r="AR17" s="73">
        <v>37</v>
      </c>
      <c r="AS17" s="73" t="s">
        <v>88</v>
      </c>
      <c r="AT17" s="73" t="s">
        <v>88</v>
      </c>
      <c r="AU17" s="73" t="s">
        <v>88</v>
      </c>
      <c r="AV17" s="73">
        <v>31</v>
      </c>
      <c r="AW17" s="73">
        <v>5</v>
      </c>
      <c r="AX17" s="73">
        <v>45</v>
      </c>
      <c r="AY17" s="73" t="s">
        <v>88</v>
      </c>
      <c r="AZ17" s="73" t="s">
        <v>88</v>
      </c>
      <c r="BA17" s="73" t="s">
        <v>88</v>
      </c>
      <c r="BB17" s="73">
        <v>40</v>
      </c>
      <c r="BC17" s="73">
        <v>5</v>
      </c>
      <c r="BD17" s="73">
        <v>54</v>
      </c>
      <c r="BE17" s="73" t="s">
        <v>88</v>
      </c>
      <c r="BF17" s="73" t="s">
        <v>88</v>
      </c>
      <c r="BG17" s="73" t="s">
        <v>88</v>
      </c>
      <c r="BH17" s="73">
        <v>45</v>
      </c>
      <c r="BI17" s="73">
        <v>8</v>
      </c>
      <c r="BJ17" s="73">
        <v>138</v>
      </c>
      <c r="BK17" s="73" t="s">
        <v>88</v>
      </c>
      <c r="BL17" s="73" t="s">
        <v>88</v>
      </c>
      <c r="BM17" s="73" t="s">
        <v>87</v>
      </c>
      <c r="BN17" s="73">
        <v>77</v>
      </c>
      <c r="BO17" s="73" t="s">
        <v>87</v>
      </c>
      <c r="BP17" s="73">
        <v>149</v>
      </c>
      <c r="BQ17" s="73" t="s">
        <v>88</v>
      </c>
      <c r="BR17" s="73" t="s">
        <v>88</v>
      </c>
      <c r="BS17" s="73" t="s">
        <v>89</v>
      </c>
      <c r="BT17" s="73">
        <v>77</v>
      </c>
      <c r="BU17" s="73" t="s">
        <v>89</v>
      </c>
      <c r="BV17" s="73">
        <v>204</v>
      </c>
      <c r="BW17" s="73" t="s">
        <v>87</v>
      </c>
      <c r="BX17" s="73" t="s">
        <v>88</v>
      </c>
      <c r="BY17" s="73" t="s">
        <v>87</v>
      </c>
      <c r="BZ17" s="73">
        <v>93</v>
      </c>
      <c r="CA17" s="73">
        <v>53</v>
      </c>
    </row>
    <row r="18" spans="1:79" ht="15.75" x14ac:dyDescent="0.25">
      <c r="A18" s="37" t="s">
        <v>35</v>
      </c>
      <c r="B18" s="73">
        <v>2</v>
      </c>
      <c r="C18" s="73">
        <v>2</v>
      </c>
      <c r="D18" s="73" t="s">
        <v>88</v>
      </c>
      <c r="E18" s="73">
        <v>0</v>
      </c>
      <c r="F18" s="73">
        <v>0</v>
      </c>
      <c r="G18" s="73">
        <v>0</v>
      </c>
      <c r="H18" s="73">
        <v>2</v>
      </c>
      <c r="I18" s="73">
        <v>2</v>
      </c>
      <c r="J18" s="73" t="s">
        <v>88</v>
      </c>
      <c r="K18" s="73">
        <v>0</v>
      </c>
      <c r="L18" s="73">
        <v>0</v>
      </c>
      <c r="M18" s="73">
        <v>0</v>
      </c>
      <c r="N18" s="73">
        <v>21</v>
      </c>
      <c r="O18" s="73">
        <v>15</v>
      </c>
      <c r="P18" s="73" t="s">
        <v>88</v>
      </c>
      <c r="Q18" s="73">
        <v>0</v>
      </c>
      <c r="R18" s="73">
        <v>2</v>
      </c>
      <c r="S18" s="73">
        <v>0</v>
      </c>
      <c r="T18" s="73">
        <v>66</v>
      </c>
      <c r="U18" s="73">
        <v>52</v>
      </c>
      <c r="V18" s="73" t="s">
        <v>88</v>
      </c>
      <c r="W18" s="73">
        <v>0</v>
      </c>
      <c r="X18" s="73">
        <v>7</v>
      </c>
      <c r="Y18" s="73">
        <v>0</v>
      </c>
      <c r="Z18" s="73">
        <v>75</v>
      </c>
      <c r="AA18" s="73">
        <v>61</v>
      </c>
      <c r="AB18" s="73" t="s">
        <v>88</v>
      </c>
      <c r="AC18" s="73">
        <v>0</v>
      </c>
      <c r="AD18" s="73">
        <v>7</v>
      </c>
      <c r="AE18" s="73">
        <v>0</v>
      </c>
      <c r="AF18" s="73">
        <v>75</v>
      </c>
      <c r="AG18" s="73">
        <v>61</v>
      </c>
      <c r="AH18" s="73" t="s">
        <v>88</v>
      </c>
      <c r="AI18" s="73">
        <v>0</v>
      </c>
      <c r="AJ18" s="73">
        <v>7</v>
      </c>
      <c r="AK18" s="73">
        <v>0</v>
      </c>
      <c r="AL18" s="73">
        <v>75</v>
      </c>
      <c r="AM18" s="73">
        <v>61</v>
      </c>
      <c r="AN18" s="73" t="s">
        <v>88</v>
      </c>
      <c r="AO18" s="73">
        <v>0</v>
      </c>
      <c r="AP18" s="73">
        <v>7</v>
      </c>
      <c r="AQ18" s="73">
        <v>0</v>
      </c>
      <c r="AR18" s="73">
        <v>81</v>
      </c>
      <c r="AS18" s="73">
        <v>62</v>
      </c>
      <c r="AT18" s="73">
        <v>3</v>
      </c>
      <c r="AU18" s="73">
        <v>3</v>
      </c>
      <c r="AV18" s="73">
        <v>6</v>
      </c>
      <c r="AW18" s="73">
        <v>0</v>
      </c>
      <c r="AX18" s="73">
        <v>80</v>
      </c>
      <c r="AY18" s="73">
        <v>62</v>
      </c>
      <c r="AZ18" s="73">
        <v>3</v>
      </c>
      <c r="BA18" s="73">
        <v>3</v>
      </c>
      <c r="BB18" s="73">
        <v>7</v>
      </c>
      <c r="BC18" s="73">
        <v>0</v>
      </c>
      <c r="BD18" s="73" t="s">
        <v>87</v>
      </c>
      <c r="BE18" s="73" t="s">
        <v>87</v>
      </c>
      <c r="BF18" s="73" t="s">
        <v>88</v>
      </c>
      <c r="BG18" s="73" t="s">
        <v>87</v>
      </c>
      <c r="BH18" s="73" t="s">
        <v>87</v>
      </c>
      <c r="BI18" s="73" t="s">
        <v>87</v>
      </c>
      <c r="BJ18" s="73" t="s">
        <v>87</v>
      </c>
      <c r="BK18" s="73" t="s">
        <v>87</v>
      </c>
      <c r="BL18" s="73" t="s">
        <v>87</v>
      </c>
      <c r="BM18" s="73" t="s">
        <v>87</v>
      </c>
      <c r="BN18" s="73" t="s">
        <v>87</v>
      </c>
      <c r="BO18" s="73" t="s">
        <v>87</v>
      </c>
      <c r="BP18" s="73" t="s">
        <v>87</v>
      </c>
      <c r="BQ18" s="73" t="s">
        <v>87</v>
      </c>
      <c r="BR18" s="73" t="s">
        <v>87</v>
      </c>
      <c r="BS18" s="73" t="s">
        <v>87</v>
      </c>
      <c r="BT18" s="73" t="s">
        <v>87</v>
      </c>
      <c r="BU18" s="73" t="s">
        <v>87</v>
      </c>
      <c r="BV18" s="73" t="s">
        <v>87</v>
      </c>
      <c r="BW18" s="73" t="s">
        <v>87</v>
      </c>
      <c r="BX18" s="73" t="s">
        <v>87</v>
      </c>
      <c r="BY18" s="73" t="s">
        <v>87</v>
      </c>
      <c r="BZ18" s="73" t="s">
        <v>87</v>
      </c>
      <c r="CA18" s="73" t="s">
        <v>87</v>
      </c>
    </row>
    <row r="19" spans="1:79" ht="47.25" x14ac:dyDescent="0.25">
      <c r="A19" s="37" t="s">
        <v>36</v>
      </c>
      <c r="B19" s="73">
        <v>515</v>
      </c>
      <c r="C19" s="73">
        <v>112</v>
      </c>
      <c r="D19" s="73">
        <v>3</v>
      </c>
      <c r="E19" s="73">
        <v>47</v>
      </c>
      <c r="F19" s="73">
        <v>216</v>
      </c>
      <c r="G19" s="73">
        <v>16</v>
      </c>
      <c r="H19" s="73">
        <v>614</v>
      </c>
      <c r="I19" s="73">
        <v>193</v>
      </c>
      <c r="J19" s="73" t="s">
        <v>88</v>
      </c>
      <c r="K19" s="73">
        <v>50</v>
      </c>
      <c r="L19" s="73">
        <v>215</v>
      </c>
      <c r="M19" s="73">
        <v>21</v>
      </c>
      <c r="N19" s="73">
        <v>764</v>
      </c>
      <c r="O19" s="73">
        <v>307</v>
      </c>
      <c r="P19" s="73" t="s">
        <v>88</v>
      </c>
      <c r="Q19" s="73">
        <v>56</v>
      </c>
      <c r="R19" s="73">
        <v>233</v>
      </c>
      <c r="S19" s="73">
        <v>25</v>
      </c>
      <c r="T19" s="73">
        <v>818</v>
      </c>
      <c r="U19" s="73">
        <v>321</v>
      </c>
      <c r="V19" s="73" t="s">
        <v>88</v>
      </c>
      <c r="W19" s="73">
        <v>54</v>
      </c>
      <c r="X19" s="73">
        <v>266</v>
      </c>
      <c r="Y19" s="73">
        <v>28</v>
      </c>
      <c r="Z19" s="73">
        <v>936</v>
      </c>
      <c r="AA19" s="73">
        <v>385</v>
      </c>
      <c r="AB19" s="73" t="s">
        <v>88</v>
      </c>
      <c r="AC19" s="73">
        <v>60</v>
      </c>
      <c r="AD19" s="73">
        <v>293</v>
      </c>
      <c r="AE19" s="73">
        <v>36</v>
      </c>
      <c r="AF19" s="73">
        <v>916</v>
      </c>
      <c r="AG19" s="73">
        <v>317</v>
      </c>
      <c r="AH19" s="73" t="s">
        <v>88</v>
      </c>
      <c r="AI19" s="73">
        <v>69</v>
      </c>
      <c r="AJ19" s="73">
        <v>331</v>
      </c>
      <c r="AK19" s="73">
        <v>31</v>
      </c>
      <c r="AL19" s="73">
        <v>1403</v>
      </c>
      <c r="AM19" s="73">
        <v>695</v>
      </c>
      <c r="AN19" s="73" t="s">
        <v>88</v>
      </c>
      <c r="AO19" s="73">
        <v>73</v>
      </c>
      <c r="AP19" s="73">
        <v>414</v>
      </c>
      <c r="AQ19" s="73">
        <v>38</v>
      </c>
      <c r="AR19" s="73">
        <v>1620</v>
      </c>
      <c r="AS19" s="73">
        <v>802</v>
      </c>
      <c r="AT19" s="73" t="s">
        <v>88</v>
      </c>
      <c r="AU19" s="73">
        <v>132</v>
      </c>
      <c r="AV19" s="73">
        <v>450</v>
      </c>
      <c r="AW19" s="73">
        <v>44</v>
      </c>
      <c r="AX19" s="73">
        <v>1751</v>
      </c>
      <c r="AY19" s="73">
        <v>844</v>
      </c>
      <c r="AZ19" s="73" t="s">
        <v>88</v>
      </c>
      <c r="BA19" s="73">
        <v>172</v>
      </c>
      <c r="BB19" s="73">
        <v>479</v>
      </c>
      <c r="BC19" s="73">
        <v>51</v>
      </c>
      <c r="BD19" s="73">
        <v>1981</v>
      </c>
      <c r="BE19" s="73">
        <v>1000</v>
      </c>
      <c r="BF19" s="73" t="s">
        <v>88</v>
      </c>
      <c r="BG19" s="73">
        <v>194</v>
      </c>
      <c r="BH19" s="73">
        <v>519</v>
      </c>
      <c r="BI19" s="73">
        <v>57</v>
      </c>
      <c r="BJ19" s="73">
        <v>1969</v>
      </c>
      <c r="BK19" s="73">
        <v>947</v>
      </c>
      <c r="BL19" s="73" t="s">
        <v>88</v>
      </c>
      <c r="BM19" s="73">
        <v>199</v>
      </c>
      <c r="BN19" s="73">
        <v>556</v>
      </c>
      <c r="BO19" s="73">
        <v>59</v>
      </c>
      <c r="BP19" s="73">
        <v>2118</v>
      </c>
      <c r="BQ19" s="73">
        <v>974</v>
      </c>
      <c r="BR19" s="73" t="s">
        <v>88</v>
      </c>
      <c r="BS19" s="73">
        <v>269</v>
      </c>
      <c r="BT19" s="73">
        <v>602</v>
      </c>
      <c r="BU19" s="73">
        <v>63</v>
      </c>
      <c r="BV19" s="73">
        <v>2190</v>
      </c>
      <c r="BW19" s="73">
        <v>973</v>
      </c>
      <c r="BX19" s="73" t="s">
        <v>88</v>
      </c>
      <c r="BY19" s="73">
        <v>309</v>
      </c>
      <c r="BZ19" s="73">
        <v>627</v>
      </c>
      <c r="CA19" s="73">
        <v>61</v>
      </c>
    </row>
    <row r="20" spans="1:79" ht="47.25" x14ac:dyDescent="0.25">
      <c r="A20" s="37" t="s">
        <v>37</v>
      </c>
      <c r="B20" s="73">
        <v>326</v>
      </c>
      <c r="C20" s="73">
        <v>169</v>
      </c>
      <c r="D20" s="73">
        <v>0</v>
      </c>
      <c r="E20" s="73">
        <v>7</v>
      </c>
      <c r="F20" s="73">
        <v>100</v>
      </c>
      <c r="G20" s="73">
        <v>29</v>
      </c>
      <c r="H20" s="73">
        <v>710</v>
      </c>
      <c r="I20" s="73">
        <v>506</v>
      </c>
      <c r="J20" s="73">
        <v>337</v>
      </c>
      <c r="K20" s="73">
        <v>45</v>
      </c>
      <c r="L20" s="73">
        <v>104</v>
      </c>
      <c r="M20" s="73">
        <v>32</v>
      </c>
      <c r="N20" s="73">
        <v>690</v>
      </c>
      <c r="O20" s="73">
        <v>300</v>
      </c>
      <c r="P20" s="73">
        <v>1</v>
      </c>
      <c r="Q20" s="73">
        <v>69</v>
      </c>
      <c r="R20" s="73">
        <v>188</v>
      </c>
      <c r="S20" s="73">
        <v>38</v>
      </c>
      <c r="T20" s="73">
        <v>736</v>
      </c>
      <c r="U20" s="73">
        <v>328</v>
      </c>
      <c r="V20" s="73" t="s">
        <v>88</v>
      </c>
      <c r="W20" s="73">
        <v>50</v>
      </c>
      <c r="X20" s="73">
        <v>199</v>
      </c>
      <c r="Y20" s="73">
        <v>60</v>
      </c>
      <c r="Z20" s="73">
        <v>760</v>
      </c>
      <c r="AA20" s="73">
        <v>355</v>
      </c>
      <c r="AB20" s="73" t="s">
        <v>88</v>
      </c>
      <c r="AC20" s="73">
        <v>37</v>
      </c>
      <c r="AD20" s="73">
        <v>176</v>
      </c>
      <c r="AE20" s="73">
        <v>80</v>
      </c>
      <c r="AF20" s="73">
        <v>906</v>
      </c>
      <c r="AG20" s="73">
        <v>347</v>
      </c>
      <c r="AH20" s="73" t="s">
        <v>88</v>
      </c>
      <c r="AI20" s="73">
        <v>82</v>
      </c>
      <c r="AJ20" s="73">
        <v>213</v>
      </c>
      <c r="AK20" s="73">
        <v>73</v>
      </c>
      <c r="AL20" s="73">
        <v>937</v>
      </c>
      <c r="AM20" s="73">
        <v>360</v>
      </c>
      <c r="AN20" s="73" t="s">
        <v>88</v>
      </c>
      <c r="AO20" s="73">
        <v>214</v>
      </c>
      <c r="AP20" s="73">
        <v>218</v>
      </c>
      <c r="AQ20" s="73">
        <v>76</v>
      </c>
      <c r="AR20" s="73">
        <v>1304</v>
      </c>
      <c r="AS20" s="73">
        <v>381</v>
      </c>
      <c r="AT20" s="73">
        <v>12</v>
      </c>
      <c r="AU20" s="73">
        <v>422</v>
      </c>
      <c r="AV20" s="73">
        <v>339</v>
      </c>
      <c r="AW20" s="73">
        <v>96</v>
      </c>
      <c r="AX20" s="73">
        <v>1357</v>
      </c>
      <c r="AY20" s="73">
        <v>399</v>
      </c>
      <c r="AZ20" s="73">
        <v>29</v>
      </c>
      <c r="BA20" s="73">
        <v>373</v>
      </c>
      <c r="BB20" s="73">
        <v>374</v>
      </c>
      <c r="BC20" s="73">
        <v>147</v>
      </c>
      <c r="BD20" s="73">
        <v>1414</v>
      </c>
      <c r="BE20" s="73">
        <v>433</v>
      </c>
      <c r="BF20" s="73">
        <v>12</v>
      </c>
      <c r="BG20" s="73">
        <v>363</v>
      </c>
      <c r="BH20" s="73">
        <v>372</v>
      </c>
      <c r="BI20" s="73">
        <v>182</v>
      </c>
      <c r="BJ20" s="73">
        <v>1587</v>
      </c>
      <c r="BK20" s="73">
        <v>529</v>
      </c>
      <c r="BL20" s="73">
        <v>39</v>
      </c>
      <c r="BM20" s="73">
        <v>389</v>
      </c>
      <c r="BN20" s="73">
        <v>381</v>
      </c>
      <c r="BO20" s="73">
        <v>218</v>
      </c>
      <c r="BP20" s="73">
        <v>1752</v>
      </c>
      <c r="BQ20" s="73">
        <v>525</v>
      </c>
      <c r="BR20" s="73">
        <v>35</v>
      </c>
      <c r="BS20" s="73">
        <v>490</v>
      </c>
      <c r="BT20" s="73">
        <v>464</v>
      </c>
      <c r="BU20" s="73">
        <v>191</v>
      </c>
      <c r="BV20" s="73">
        <v>1480</v>
      </c>
      <c r="BW20" s="73">
        <v>597</v>
      </c>
      <c r="BX20" s="73">
        <v>36</v>
      </c>
      <c r="BY20" s="73">
        <v>188</v>
      </c>
      <c r="BZ20" s="73">
        <v>441</v>
      </c>
      <c r="CA20" s="73">
        <v>178</v>
      </c>
    </row>
  </sheetData>
  <mergeCells count="15">
    <mergeCell ref="AX3:BC3"/>
    <mergeCell ref="BD3:BI3"/>
    <mergeCell ref="BJ3:BO3"/>
    <mergeCell ref="BP3:BU3"/>
    <mergeCell ref="BV3:CA3"/>
    <mergeCell ref="T3:Y3"/>
    <mergeCell ref="Z3:AE3"/>
    <mergeCell ref="AF3:AK3"/>
    <mergeCell ref="AL3:AQ3"/>
    <mergeCell ref="AR3:AW3"/>
    <mergeCell ref="A1:C1"/>
    <mergeCell ref="A3:A4"/>
    <mergeCell ref="B3:G3"/>
    <mergeCell ref="H3:M3"/>
    <mergeCell ref="N3:S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zoomScaleNormal="100" workbookViewId="0">
      <pane xSplit="1" ySplit="4" topLeftCell="AA5" activePane="bottomRight" state="frozen"/>
      <selection pane="topRight" activeCell="B1" sqref="B1"/>
      <selection pane="bottomLeft" activeCell="A5" sqref="A5"/>
      <selection pane="bottomRight" activeCell="A26" sqref="A26"/>
    </sheetView>
  </sheetViews>
  <sheetFormatPr defaultColWidth="9.140625" defaultRowHeight="15.75" x14ac:dyDescent="0.25"/>
  <cols>
    <col min="1" max="1" width="35.7109375" style="2" customWidth="1"/>
    <col min="2" max="2" width="18.85546875" style="2" bestFit="1" customWidth="1"/>
    <col min="3" max="3" width="17.42578125" style="2" bestFit="1" customWidth="1"/>
    <col min="4" max="4" width="14.28515625" style="2" bestFit="1" customWidth="1"/>
    <col min="5" max="5" width="18.85546875" style="2" bestFit="1" customWidth="1"/>
    <col min="6" max="6" width="17.42578125" style="2" bestFit="1" customWidth="1"/>
    <col min="7" max="7" width="17.140625" style="2" bestFit="1" customWidth="1"/>
    <col min="8" max="8" width="18.85546875" style="2" bestFit="1" customWidth="1"/>
    <col min="9" max="9" width="17.42578125" style="2" bestFit="1" customWidth="1"/>
    <col min="10" max="10" width="14.28515625" style="2" bestFit="1" customWidth="1"/>
    <col min="11" max="12" width="18.85546875" style="2" bestFit="1" customWidth="1"/>
    <col min="13" max="13" width="17.140625" style="2" bestFit="1" customWidth="1"/>
    <col min="14" max="14" width="18.85546875" style="2" bestFit="1" customWidth="1"/>
    <col min="15" max="15" width="19.42578125" style="8" bestFit="1" customWidth="1"/>
    <col min="16" max="16" width="15.42578125" style="8" bestFit="1" customWidth="1"/>
    <col min="17" max="18" width="21" style="8" bestFit="1" customWidth="1"/>
    <col min="19" max="19" width="19.42578125" style="8" bestFit="1" customWidth="1"/>
    <col min="20" max="20" width="18.85546875" style="2" bestFit="1" customWidth="1"/>
    <col min="21" max="21" width="17.42578125" style="2" bestFit="1" customWidth="1"/>
    <col min="22" max="22" width="14.28515625" style="2" bestFit="1" customWidth="1"/>
    <col min="23" max="24" width="18.85546875" style="2" bestFit="1" customWidth="1"/>
    <col min="25" max="25" width="17.42578125" style="2" bestFit="1" customWidth="1"/>
    <col min="26" max="26" width="18.7109375" style="2" bestFit="1" customWidth="1"/>
    <col min="27" max="27" width="17.28515625" style="2" bestFit="1" customWidth="1"/>
    <col min="28" max="28" width="14.140625" style="2" bestFit="1" customWidth="1"/>
    <col min="29" max="31" width="17.28515625" style="2" bestFit="1" customWidth="1"/>
    <col min="32" max="32" width="17.28515625" style="2" customWidth="1"/>
    <col min="33" max="33" width="16.42578125" style="2" bestFit="1" customWidth="1"/>
    <col min="34" max="34" width="13.85546875" style="2" bestFit="1" customWidth="1"/>
    <col min="35" max="35" width="18.42578125" style="2" bestFit="1" customWidth="1"/>
    <col min="36" max="36" width="16.42578125" style="2" bestFit="1" customWidth="1"/>
    <col min="37" max="37" width="15.140625" style="2" bestFit="1" customWidth="1"/>
    <col min="38" max="16384" width="9.140625" style="2"/>
  </cols>
  <sheetData>
    <row r="1" spans="1:37" ht="34.5" customHeight="1" x14ac:dyDescent="0.25">
      <c r="A1" s="26" t="s">
        <v>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37" ht="20.25" customHeight="1" x14ac:dyDescent="0.25">
      <c r="A2" s="95" t="s">
        <v>44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37" x14ac:dyDescent="0.25">
      <c r="A3" s="89"/>
      <c r="B3" s="90">
        <v>2017</v>
      </c>
      <c r="C3" s="90"/>
      <c r="D3" s="90"/>
      <c r="E3" s="90"/>
      <c r="F3" s="90"/>
      <c r="G3" s="90"/>
      <c r="H3" s="90">
        <v>2018</v>
      </c>
      <c r="I3" s="90"/>
      <c r="J3" s="90"/>
      <c r="K3" s="90"/>
      <c r="L3" s="90"/>
      <c r="M3" s="90"/>
      <c r="N3" s="90">
        <v>2019</v>
      </c>
      <c r="O3" s="90"/>
      <c r="P3" s="90"/>
      <c r="Q3" s="90"/>
      <c r="R3" s="90"/>
      <c r="S3" s="90"/>
      <c r="T3" s="90">
        <v>2020</v>
      </c>
      <c r="U3" s="90"/>
      <c r="V3" s="90"/>
      <c r="W3" s="90"/>
      <c r="X3" s="90"/>
      <c r="Y3" s="90"/>
      <c r="Z3" s="90">
        <v>2021</v>
      </c>
      <c r="AA3" s="90"/>
      <c r="AB3" s="90"/>
      <c r="AC3" s="90"/>
      <c r="AD3" s="90"/>
      <c r="AE3" s="90"/>
      <c r="AF3" s="90">
        <v>2022</v>
      </c>
      <c r="AG3" s="90"/>
      <c r="AH3" s="90"/>
      <c r="AI3" s="90"/>
      <c r="AJ3" s="90"/>
      <c r="AK3" s="90"/>
    </row>
    <row r="4" spans="1:37" ht="47.25" x14ac:dyDescent="0.25">
      <c r="A4" s="89"/>
      <c r="B4" s="25" t="s">
        <v>15</v>
      </c>
      <c r="C4" s="25" t="s">
        <v>22</v>
      </c>
      <c r="D4" s="25" t="s">
        <v>84</v>
      </c>
      <c r="E4" s="25" t="s">
        <v>17</v>
      </c>
      <c r="F4" s="25" t="s">
        <v>18</v>
      </c>
      <c r="G4" s="25" t="s">
        <v>19</v>
      </c>
      <c r="H4" s="25" t="s">
        <v>15</v>
      </c>
      <c r="I4" s="25" t="s">
        <v>22</v>
      </c>
      <c r="J4" s="59" t="s">
        <v>84</v>
      </c>
      <c r="K4" s="25" t="s">
        <v>17</v>
      </c>
      <c r="L4" s="25" t="s">
        <v>18</v>
      </c>
      <c r="M4" s="25" t="s">
        <v>19</v>
      </c>
      <c r="N4" s="25" t="s">
        <v>15</v>
      </c>
      <c r="O4" s="55" t="s">
        <v>22</v>
      </c>
      <c r="P4" s="59" t="s">
        <v>84</v>
      </c>
      <c r="Q4" s="55" t="s">
        <v>17</v>
      </c>
      <c r="R4" s="55" t="s">
        <v>18</v>
      </c>
      <c r="S4" s="55" t="s">
        <v>19</v>
      </c>
      <c r="T4" s="25" t="s">
        <v>15</v>
      </c>
      <c r="U4" s="25" t="s">
        <v>22</v>
      </c>
      <c r="V4" s="59" t="s">
        <v>84</v>
      </c>
      <c r="W4" s="25" t="s">
        <v>17</v>
      </c>
      <c r="X4" s="25" t="s">
        <v>18</v>
      </c>
      <c r="Y4" s="25" t="s">
        <v>19</v>
      </c>
      <c r="Z4" s="64" t="s">
        <v>15</v>
      </c>
      <c r="AA4" s="64" t="s">
        <v>22</v>
      </c>
      <c r="AB4" s="64" t="s">
        <v>84</v>
      </c>
      <c r="AC4" s="64" t="s">
        <v>17</v>
      </c>
      <c r="AD4" s="64" t="s">
        <v>18</v>
      </c>
      <c r="AE4" s="64" t="s">
        <v>19</v>
      </c>
      <c r="AF4" s="80" t="s">
        <v>15</v>
      </c>
      <c r="AG4" s="80" t="s">
        <v>22</v>
      </c>
      <c r="AH4" s="80" t="s">
        <v>84</v>
      </c>
      <c r="AI4" s="80" t="s">
        <v>17</v>
      </c>
      <c r="AJ4" s="80" t="s">
        <v>18</v>
      </c>
      <c r="AK4" s="80" t="s">
        <v>19</v>
      </c>
    </row>
    <row r="5" spans="1:37" s="1" customFormat="1" ht="31.5" x14ac:dyDescent="0.25">
      <c r="A5" s="49" t="s">
        <v>21</v>
      </c>
      <c r="B5" s="50">
        <v>1513688032</v>
      </c>
      <c r="C5" s="50">
        <v>103845429</v>
      </c>
      <c r="D5" s="50">
        <v>1519942</v>
      </c>
      <c r="E5" s="50">
        <v>908904266</v>
      </c>
      <c r="F5" s="50">
        <v>430517431</v>
      </c>
      <c r="G5" s="50">
        <v>50400079</v>
      </c>
      <c r="H5" s="50">
        <v>1651552294</v>
      </c>
      <c r="I5" s="50">
        <v>113376832</v>
      </c>
      <c r="J5" s="50">
        <v>1459134</v>
      </c>
      <c r="K5" s="50">
        <v>988257904</v>
      </c>
      <c r="L5" s="50">
        <v>483569508</v>
      </c>
      <c r="M5" s="50">
        <v>53997698</v>
      </c>
      <c r="N5" s="53">
        <v>1793747871</v>
      </c>
      <c r="O5" s="53">
        <v>119353185</v>
      </c>
      <c r="P5" s="53">
        <v>1315629</v>
      </c>
      <c r="Q5" s="53">
        <v>1073772945</v>
      </c>
      <c r="R5" s="53">
        <v>527586079</v>
      </c>
      <c r="S5" s="53">
        <v>57939358</v>
      </c>
      <c r="T5" s="53">
        <v>1906150097</v>
      </c>
      <c r="U5" s="53">
        <v>125995503</v>
      </c>
      <c r="V5" s="53">
        <v>1284120</v>
      </c>
      <c r="W5" s="53">
        <v>1148591800</v>
      </c>
      <c r="X5" s="53">
        <v>550135954</v>
      </c>
      <c r="Y5" s="53">
        <v>61749602</v>
      </c>
      <c r="Z5" s="53">
        <v>2136679214</v>
      </c>
      <c r="AA5" s="53">
        <v>133024845</v>
      </c>
      <c r="AB5" s="53">
        <v>1181881</v>
      </c>
      <c r="AC5" s="53">
        <v>1303534838</v>
      </c>
      <c r="AD5" s="53">
        <v>608414950</v>
      </c>
      <c r="AE5" s="53">
        <v>70512805</v>
      </c>
      <c r="AF5" s="82">
        <v>2226146494</v>
      </c>
      <c r="AG5" s="82">
        <v>143493801</v>
      </c>
      <c r="AH5" s="82">
        <v>1326814</v>
      </c>
      <c r="AI5" s="82">
        <v>1345343172</v>
      </c>
      <c r="AJ5" s="82">
        <v>622175802</v>
      </c>
      <c r="AK5" s="82">
        <v>82877964</v>
      </c>
    </row>
    <row r="6" spans="1:37" customFormat="1" ht="63" x14ac:dyDescent="0.25">
      <c r="A6" s="70" t="s">
        <v>65</v>
      </c>
      <c r="B6" s="73">
        <v>23159294</v>
      </c>
      <c r="C6" s="73">
        <v>5270145</v>
      </c>
      <c r="D6" s="73">
        <v>195352</v>
      </c>
      <c r="E6" s="73">
        <v>1384588</v>
      </c>
      <c r="F6" s="73">
        <v>12727413</v>
      </c>
      <c r="G6" s="73">
        <v>1769071</v>
      </c>
      <c r="H6" s="73">
        <v>24874920</v>
      </c>
      <c r="I6" s="73">
        <v>5426689</v>
      </c>
      <c r="J6" s="73">
        <v>182683</v>
      </c>
      <c r="K6" s="73">
        <v>1519432</v>
      </c>
      <c r="L6" s="51">
        <v>13717410</v>
      </c>
      <c r="M6" s="73">
        <v>2243588</v>
      </c>
      <c r="N6" s="54">
        <v>28974960</v>
      </c>
      <c r="O6" s="54">
        <v>6438625</v>
      </c>
      <c r="P6" s="54">
        <v>179945</v>
      </c>
      <c r="Q6" s="54">
        <v>3022633</v>
      </c>
      <c r="R6" s="54">
        <v>14558778</v>
      </c>
      <c r="S6" s="54">
        <v>2294619</v>
      </c>
      <c r="T6" s="73">
        <v>30495128</v>
      </c>
      <c r="U6" s="73">
        <v>6639746</v>
      </c>
      <c r="V6" s="73">
        <v>173297</v>
      </c>
      <c r="W6" s="73">
        <v>3057065</v>
      </c>
      <c r="X6" s="54">
        <v>15522139</v>
      </c>
      <c r="Y6" s="73">
        <v>2346832</v>
      </c>
      <c r="Z6" s="73">
        <v>31868185</v>
      </c>
      <c r="AA6" s="73">
        <v>7405662</v>
      </c>
      <c r="AB6" s="73">
        <v>137841</v>
      </c>
      <c r="AC6" s="73">
        <v>3316633</v>
      </c>
      <c r="AD6" s="73">
        <v>15511715</v>
      </c>
      <c r="AE6" s="73">
        <v>2836099</v>
      </c>
      <c r="AF6" s="81">
        <v>34490180</v>
      </c>
      <c r="AG6" s="81">
        <v>8453247</v>
      </c>
      <c r="AH6" s="81">
        <v>110775</v>
      </c>
      <c r="AI6" s="81">
        <v>3544424</v>
      </c>
      <c r="AJ6" s="81">
        <v>16877487</v>
      </c>
      <c r="AK6" s="81">
        <v>3048809</v>
      </c>
    </row>
    <row r="7" spans="1:37" customFormat="1" ht="31.5" x14ac:dyDescent="0.25">
      <c r="A7" s="70" t="s">
        <v>66</v>
      </c>
      <c r="B7" s="73">
        <v>542200954</v>
      </c>
      <c r="C7" s="73">
        <v>23403344</v>
      </c>
      <c r="D7" s="73">
        <v>168830</v>
      </c>
      <c r="E7" s="73">
        <v>390417331</v>
      </c>
      <c r="F7" s="73">
        <v>110214487</v>
      </c>
      <c r="G7" s="73">
        <v>9088018</v>
      </c>
      <c r="H7" s="73">
        <v>613043867</v>
      </c>
      <c r="I7" s="73">
        <v>23694158</v>
      </c>
      <c r="J7" s="73">
        <v>186543</v>
      </c>
      <c r="K7" s="73">
        <v>450706935</v>
      </c>
      <c r="L7" s="51">
        <v>121352358</v>
      </c>
      <c r="M7" s="73">
        <v>8936458</v>
      </c>
      <c r="N7" s="54">
        <v>678193777</v>
      </c>
      <c r="O7" s="54">
        <v>23380205</v>
      </c>
      <c r="P7" s="54">
        <v>172302</v>
      </c>
      <c r="Q7" s="54">
        <v>501624892</v>
      </c>
      <c r="R7" s="54">
        <v>132997150</v>
      </c>
      <c r="S7" s="54">
        <v>11071506</v>
      </c>
      <c r="T7" s="73">
        <v>764869935</v>
      </c>
      <c r="U7" s="73">
        <v>23427374</v>
      </c>
      <c r="V7" s="73">
        <v>203898</v>
      </c>
      <c r="W7" s="73">
        <v>581342997</v>
      </c>
      <c r="X7" s="54">
        <v>134528177</v>
      </c>
      <c r="Y7" s="73">
        <v>11385092</v>
      </c>
      <c r="Z7" s="73">
        <v>816089878</v>
      </c>
      <c r="AA7" s="73">
        <v>25745969</v>
      </c>
      <c r="AB7" s="73">
        <v>202819</v>
      </c>
      <c r="AC7" s="73">
        <v>630444951</v>
      </c>
      <c r="AD7" s="73">
        <v>133037155</v>
      </c>
      <c r="AE7" s="73">
        <v>11682185</v>
      </c>
      <c r="AF7" s="81">
        <v>872180139</v>
      </c>
      <c r="AG7" s="81">
        <v>27443920</v>
      </c>
      <c r="AH7" s="81">
        <v>361854</v>
      </c>
      <c r="AI7" s="81">
        <v>671770405</v>
      </c>
      <c r="AJ7" s="81">
        <v>137022094</v>
      </c>
      <c r="AK7" s="81">
        <v>14021150</v>
      </c>
    </row>
    <row r="8" spans="1:37" customFormat="1" ht="31.5" x14ac:dyDescent="0.25">
      <c r="A8" s="70" t="s">
        <v>67</v>
      </c>
      <c r="B8" s="74">
        <v>159592628</v>
      </c>
      <c r="C8" s="73">
        <v>27070617</v>
      </c>
      <c r="D8" s="73">
        <v>51514</v>
      </c>
      <c r="E8" s="73">
        <v>36252132</v>
      </c>
      <c r="F8" s="73">
        <v>87748267</v>
      </c>
      <c r="G8" s="73">
        <v>3364418</v>
      </c>
      <c r="H8" s="73">
        <v>189397699</v>
      </c>
      <c r="I8" s="73">
        <v>30346063</v>
      </c>
      <c r="J8" s="73">
        <v>46983</v>
      </c>
      <c r="K8" s="73">
        <v>41259175</v>
      </c>
      <c r="L8" s="51">
        <v>113161540</v>
      </c>
      <c r="M8" s="73">
        <v>3723295</v>
      </c>
      <c r="N8" s="54">
        <v>213198122</v>
      </c>
      <c r="O8" s="54">
        <v>32316860</v>
      </c>
      <c r="P8" s="54">
        <v>60684</v>
      </c>
      <c r="Q8" s="54">
        <v>49893012</v>
      </c>
      <c r="R8" s="54">
        <v>126025510</v>
      </c>
      <c r="S8" s="54">
        <v>3961811</v>
      </c>
      <c r="T8" s="73">
        <v>223845649</v>
      </c>
      <c r="U8" s="73">
        <v>34205041</v>
      </c>
      <c r="V8" s="73">
        <v>49319</v>
      </c>
      <c r="W8" s="73">
        <v>51724582</v>
      </c>
      <c r="X8" s="54">
        <v>132242547</v>
      </c>
      <c r="Y8" s="73">
        <v>4480576</v>
      </c>
      <c r="Z8" s="73">
        <v>243242092</v>
      </c>
      <c r="AA8" s="73">
        <v>34940353</v>
      </c>
      <c r="AB8" s="73">
        <v>18721</v>
      </c>
      <c r="AC8" s="73">
        <v>53936262</v>
      </c>
      <c r="AD8" s="73">
        <v>148139971</v>
      </c>
      <c r="AE8" s="73">
        <v>4938222</v>
      </c>
      <c r="AF8" s="81">
        <v>260310753</v>
      </c>
      <c r="AG8" s="81">
        <v>38735510</v>
      </c>
      <c r="AH8" s="81">
        <v>16366</v>
      </c>
      <c r="AI8" s="81">
        <v>54986720</v>
      </c>
      <c r="AJ8" s="81">
        <v>154814337</v>
      </c>
      <c r="AK8" s="81">
        <v>5680602</v>
      </c>
    </row>
    <row r="9" spans="1:37" customFormat="1" ht="78.75" x14ac:dyDescent="0.25">
      <c r="A9" s="70" t="s">
        <v>68</v>
      </c>
      <c r="B9" s="73">
        <v>90300474</v>
      </c>
      <c r="C9" s="73">
        <v>6273139</v>
      </c>
      <c r="D9" s="73">
        <v>50742</v>
      </c>
      <c r="E9" s="73">
        <v>46206822</v>
      </c>
      <c r="F9" s="73">
        <v>35469333</v>
      </c>
      <c r="G9" s="73">
        <v>1743169</v>
      </c>
      <c r="H9" s="73">
        <v>105258865</v>
      </c>
      <c r="I9" s="73">
        <v>6564288</v>
      </c>
      <c r="J9" s="73">
        <v>57373</v>
      </c>
      <c r="K9" s="73">
        <v>50318379</v>
      </c>
      <c r="L9" s="51">
        <v>45997910</v>
      </c>
      <c r="M9" s="73">
        <v>1937713</v>
      </c>
      <c r="N9" s="54">
        <v>120255475</v>
      </c>
      <c r="O9" s="54">
        <v>6999382</v>
      </c>
      <c r="P9" s="54">
        <v>26222</v>
      </c>
      <c r="Q9" s="54">
        <v>53537334</v>
      </c>
      <c r="R9" s="54">
        <v>57220479</v>
      </c>
      <c r="S9" s="54">
        <v>2088693</v>
      </c>
      <c r="T9" s="73">
        <v>131556323</v>
      </c>
      <c r="U9" s="73">
        <v>7618222</v>
      </c>
      <c r="V9" s="73">
        <v>31997</v>
      </c>
      <c r="W9" s="73">
        <v>60901635</v>
      </c>
      <c r="X9" s="54">
        <v>60379792</v>
      </c>
      <c r="Y9" s="73">
        <v>2218673</v>
      </c>
      <c r="Z9" s="73">
        <v>127639007</v>
      </c>
      <c r="AA9" s="73">
        <v>7219503</v>
      </c>
      <c r="AB9" s="73">
        <v>20545</v>
      </c>
      <c r="AC9" s="73">
        <v>63600328</v>
      </c>
      <c r="AD9" s="73">
        <v>54673854</v>
      </c>
      <c r="AE9" s="73">
        <v>1785179</v>
      </c>
      <c r="AF9" s="73">
        <v>100738861</v>
      </c>
      <c r="AG9" s="81">
        <v>5793537</v>
      </c>
      <c r="AH9" s="81">
        <v>5824</v>
      </c>
      <c r="AI9" s="81">
        <v>44128003</v>
      </c>
      <c r="AJ9" s="81">
        <v>48535581</v>
      </c>
      <c r="AK9" s="81">
        <v>1820646</v>
      </c>
    </row>
    <row r="10" spans="1:37" customFormat="1" ht="94.5" x14ac:dyDescent="0.25">
      <c r="A10" s="70" t="s">
        <v>69</v>
      </c>
      <c r="B10" s="73">
        <v>5193826</v>
      </c>
      <c r="C10" s="73">
        <v>532184</v>
      </c>
      <c r="D10" s="73">
        <v>101263</v>
      </c>
      <c r="E10" s="73">
        <v>2680299</v>
      </c>
      <c r="F10" s="73">
        <v>1593488</v>
      </c>
      <c r="G10" s="73">
        <v>373753</v>
      </c>
      <c r="H10" s="73">
        <v>5875924</v>
      </c>
      <c r="I10" s="73" t="s">
        <v>87</v>
      </c>
      <c r="J10" s="73">
        <v>50057</v>
      </c>
      <c r="K10" s="73">
        <v>2971154</v>
      </c>
      <c r="L10" s="51">
        <v>2010048</v>
      </c>
      <c r="M10" s="73">
        <v>386681</v>
      </c>
      <c r="N10" s="54">
        <v>8714648</v>
      </c>
      <c r="O10" s="54">
        <v>855223</v>
      </c>
      <c r="P10" s="54">
        <v>50057</v>
      </c>
      <c r="Q10" s="54">
        <v>3606892</v>
      </c>
      <c r="R10" s="54">
        <v>3659487</v>
      </c>
      <c r="S10" s="54">
        <v>591036</v>
      </c>
      <c r="T10" s="73">
        <v>10778838</v>
      </c>
      <c r="U10" s="73">
        <v>880680</v>
      </c>
      <c r="V10" s="73">
        <v>66922</v>
      </c>
      <c r="W10" s="73">
        <v>4383594</v>
      </c>
      <c r="X10" s="54">
        <v>4146084</v>
      </c>
      <c r="Y10" s="73">
        <v>1366497</v>
      </c>
      <c r="Z10" s="73">
        <v>10854803</v>
      </c>
      <c r="AA10" s="73">
        <v>924815</v>
      </c>
      <c r="AB10" s="73">
        <v>67170</v>
      </c>
      <c r="AC10" s="73">
        <v>4581199</v>
      </c>
      <c r="AD10" s="73">
        <v>3917380</v>
      </c>
      <c r="AE10" s="73">
        <v>1430016</v>
      </c>
      <c r="AF10" s="81">
        <v>9792960</v>
      </c>
      <c r="AG10" s="81">
        <v>682694</v>
      </c>
      <c r="AH10" s="81">
        <v>53543</v>
      </c>
      <c r="AI10" s="81">
        <v>5060668</v>
      </c>
      <c r="AJ10" s="81">
        <v>2632573</v>
      </c>
      <c r="AK10" s="81">
        <v>1416249</v>
      </c>
    </row>
    <row r="11" spans="1:37" customFormat="1" x14ac:dyDescent="0.25">
      <c r="A11" s="70" t="s">
        <v>70</v>
      </c>
      <c r="B11" s="73">
        <v>4647934</v>
      </c>
      <c r="C11" s="73">
        <v>418498</v>
      </c>
      <c r="D11" s="73">
        <v>12744</v>
      </c>
      <c r="E11" s="73">
        <v>48043</v>
      </c>
      <c r="F11" s="73">
        <v>2932969</v>
      </c>
      <c r="G11" s="73">
        <v>1146947</v>
      </c>
      <c r="H11" s="73">
        <v>4461090</v>
      </c>
      <c r="I11" s="73">
        <v>323995</v>
      </c>
      <c r="J11" s="73" t="s">
        <v>87</v>
      </c>
      <c r="K11" s="73">
        <v>94987</v>
      </c>
      <c r="L11" s="51">
        <v>2889994</v>
      </c>
      <c r="M11" s="73">
        <v>1150524</v>
      </c>
      <c r="N11" s="54">
        <v>3699823</v>
      </c>
      <c r="O11" s="54">
        <v>284371</v>
      </c>
      <c r="P11" s="54" t="s">
        <v>87</v>
      </c>
      <c r="Q11" s="54">
        <v>88290</v>
      </c>
      <c r="R11" s="54">
        <v>2132738</v>
      </c>
      <c r="S11" s="54">
        <v>1192834</v>
      </c>
      <c r="T11" s="73">
        <v>4771582</v>
      </c>
      <c r="U11" s="73">
        <v>469952</v>
      </c>
      <c r="V11" s="73" t="s">
        <v>88</v>
      </c>
      <c r="W11" s="73">
        <v>18900</v>
      </c>
      <c r="X11" s="54">
        <v>2881954</v>
      </c>
      <c r="Y11" s="73">
        <v>1399186</v>
      </c>
      <c r="Z11" s="73">
        <v>7215550</v>
      </c>
      <c r="AA11" s="73">
        <v>523596</v>
      </c>
      <c r="AB11" s="73">
        <v>39498</v>
      </c>
      <c r="AC11" s="73">
        <v>332324</v>
      </c>
      <c r="AD11" s="73">
        <v>4025058</v>
      </c>
      <c r="AE11" s="73">
        <v>2317872</v>
      </c>
      <c r="AF11" s="81">
        <v>6410445</v>
      </c>
      <c r="AG11" s="81">
        <v>614909</v>
      </c>
      <c r="AH11" s="81">
        <v>39892</v>
      </c>
      <c r="AI11" s="81">
        <v>216940</v>
      </c>
      <c r="AJ11" s="81">
        <v>3895256</v>
      </c>
      <c r="AK11" s="81">
        <v>1663467</v>
      </c>
    </row>
    <row r="12" spans="1:37" customFormat="1" ht="63" x14ac:dyDescent="0.25">
      <c r="A12" s="70" t="s">
        <v>71</v>
      </c>
      <c r="B12" s="73">
        <v>518572466</v>
      </c>
      <c r="C12" s="73">
        <v>24347155</v>
      </c>
      <c r="D12" s="73" t="s">
        <v>87</v>
      </c>
      <c r="E12" s="73">
        <v>357438290</v>
      </c>
      <c r="F12" s="73">
        <v>133900420</v>
      </c>
      <c r="G12" s="73">
        <v>1864279</v>
      </c>
      <c r="H12" s="73">
        <v>523889087</v>
      </c>
      <c r="I12" s="73">
        <v>25668448</v>
      </c>
      <c r="J12" s="73" t="s">
        <v>87</v>
      </c>
      <c r="K12" s="73">
        <v>360440112</v>
      </c>
      <c r="L12" s="51">
        <v>135866114</v>
      </c>
      <c r="M12" s="73">
        <v>1889493</v>
      </c>
      <c r="N12" s="54">
        <v>533794656</v>
      </c>
      <c r="O12" s="54">
        <v>27444847</v>
      </c>
      <c r="P12" s="54">
        <v>32176</v>
      </c>
      <c r="Q12" s="54">
        <v>365408252</v>
      </c>
      <c r="R12" s="54">
        <v>137672002</v>
      </c>
      <c r="S12" s="54">
        <v>2183230</v>
      </c>
      <c r="T12" s="73">
        <v>539016672</v>
      </c>
      <c r="U12" s="73">
        <v>30527463</v>
      </c>
      <c r="V12" s="73">
        <v>34560</v>
      </c>
      <c r="W12" s="73">
        <v>365283478</v>
      </c>
      <c r="X12" s="54">
        <v>140625303</v>
      </c>
      <c r="Y12" s="73">
        <v>2511333</v>
      </c>
      <c r="Z12" s="73">
        <v>667334581</v>
      </c>
      <c r="AA12" s="73">
        <v>32958624</v>
      </c>
      <c r="AB12" s="73">
        <v>8866</v>
      </c>
      <c r="AC12" s="73">
        <v>455556208</v>
      </c>
      <c r="AD12" s="73">
        <v>175721227</v>
      </c>
      <c r="AE12" s="73">
        <v>2522613</v>
      </c>
      <c r="AF12" s="81">
        <v>670248287</v>
      </c>
      <c r="AG12" s="81">
        <v>33882905</v>
      </c>
      <c r="AH12" s="81">
        <v>15166</v>
      </c>
      <c r="AI12" s="81">
        <v>456448103</v>
      </c>
      <c r="AJ12" s="81">
        <v>177011963</v>
      </c>
      <c r="AK12" s="81">
        <v>2794137</v>
      </c>
    </row>
    <row r="13" spans="1:37" customFormat="1" ht="31.5" x14ac:dyDescent="0.25">
      <c r="A13" s="70" t="s">
        <v>72</v>
      </c>
      <c r="B13" s="73">
        <v>108121495</v>
      </c>
      <c r="C13" s="73">
        <v>8586893</v>
      </c>
      <c r="D13" s="73">
        <v>469506</v>
      </c>
      <c r="E13" s="73">
        <v>54113759</v>
      </c>
      <c r="F13" s="73">
        <v>15482416</v>
      </c>
      <c r="G13" s="73">
        <v>29482441</v>
      </c>
      <c r="H13" s="73">
        <v>116128268</v>
      </c>
      <c r="I13" s="73">
        <v>9702244</v>
      </c>
      <c r="J13" s="73">
        <v>439193</v>
      </c>
      <c r="K13" s="73">
        <v>58745786</v>
      </c>
      <c r="L13" s="51">
        <v>15563301</v>
      </c>
      <c r="M13" s="73">
        <v>31996606</v>
      </c>
      <c r="N13" s="54">
        <v>121028925</v>
      </c>
      <c r="O13" s="54">
        <v>9869850</v>
      </c>
      <c r="P13" s="54">
        <v>378110</v>
      </c>
      <c r="Q13" s="54">
        <v>62221988</v>
      </c>
      <c r="R13" s="54">
        <v>16830935</v>
      </c>
      <c r="S13" s="54">
        <v>31876090</v>
      </c>
      <c r="T13" s="73">
        <v>125130654</v>
      </c>
      <c r="U13" s="73">
        <v>9955945</v>
      </c>
      <c r="V13" s="73">
        <v>395436</v>
      </c>
      <c r="W13" s="73">
        <v>64032369</v>
      </c>
      <c r="X13" s="54">
        <v>17935465</v>
      </c>
      <c r="Y13" s="73">
        <v>32985381</v>
      </c>
      <c r="Z13" s="73">
        <v>130724908</v>
      </c>
      <c r="AA13" s="73">
        <v>10586238</v>
      </c>
      <c r="AB13" s="73">
        <v>388150</v>
      </c>
      <c r="AC13" s="73">
        <v>61530395</v>
      </c>
      <c r="AD13" s="73">
        <v>19405346</v>
      </c>
      <c r="AE13" s="73">
        <v>38970677</v>
      </c>
      <c r="AF13" s="81">
        <v>122325782</v>
      </c>
      <c r="AG13" s="81">
        <v>8517821</v>
      </c>
      <c r="AH13" s="81">
        <v>27274</v>
      </c>
      <c r="AI13" s="81">
        <v>60874831</v>
      </c>
      <c r="AJ13" s="81">
        <v>19425746</v>
      </c>
      <c r="AK13" s="81">
        <v>33269449</v>
      </c>
    </row>
    <row r="14" spans="1:37" customFormat="1" ht="47.25" x14ac:dyDescent="0.25">
      <c r="A14" s="70" t="s">
        <v>73</v>
      </c>
      <c r="B14" s="73">
        <v>856779</v>
      </c>
      <c r="C14" s="73">
        <v>375488</v>
      </c>
      <c r="D14" s="73" t="s">
        <v>88</v>
      </c>
      <c r="E14" s="73">
        <v>20418</v>
      </c>
      <c r="F14" s="73">
        <v>391961</v>
      </c>
      <c r="G14" s="73">
        <v>25930</v>
      </c>
      <c r="H14" s="73">
        <v>866196</v>
      </c>
      <c r="I14" s="73">
        <v>378019</v>
      </c>
      <c r="J14" s="73" t="s">
        <v>88</v>
      </c>
      <c r="K14" s="73" t="s">
        <v>87</v>
      </c>
      <c r="L14" s="51">
        <v>427112</v>
      </c>
      <c r="M14" s="73">
        <v>39030</v>
      </c>
      <c r="N14" s="54">
        <v>973854</v>
      </c>
      <c r="O14" s="54">
        <v>403662</v>
      </c>
      <c r="P14" s="54" t="s">
        <v>88</v>
      </c>
      <c r="Q14" s="54" t="s">
        <v>87</v>
      </c>
      <c r="R14" s="54">
        <v>508557</v>
      </c>
      <c r="S14" s="54">
        <v>38182</v>
      </c>
      <c r="T14" s="73">
        <v>1231842</v>
      </c>
      <c r="U14" s="73">
        <v>485451</v>
      </c>
      <c r="V14" s="73" t="s">
        <v>88</v>
      </c>
      <c r="W14" s="73">
        <v>42039</v>
      </c>
      <c r="X14" s="54">
        <v>663252</v>
      </c>
      <c r="Y14" s="73">
        <v>31066</v>
      </c>
      <c r="Z14" s="73">
        <v>1057175</v>
      </c>
      <c r="AA14" s="73">
        <v>329997</v>
      </c>
      <c r="AB14" s="73" t="s">
        <v>88</v>
      </c>
      <c r="AC14" s="73" t="s">
        <v>87</v>
      </c>
      <c r="AD14" s="73">
        <v>688811</v>
      </c>
      <c r="AE14" s="73">
        <v>31110</v>
      </c>
      <c r="AF14" s="81">
        <v>2103316</v>
      </c>
      <c r="AG14" s="81">
        <v>354725</v>
      </c>
      <c r="AH14" s="73" t="s">
        <v>88</v>
      </c>
      <c r="AI14" s="81" t="s">
        <v>87</v>
      </c>
      <c r="AJ14" s="81">
        <v>1711956</v>
      </c>
      <c r="AK14" s="81">
        <v>29682</v>
      </c>
    </row>
    <row r="15" spans="1:37" customFormat="1" ht="31.5" x14ac:dyDescent="0.25">
      <c r="A15" s="70" t="s">
        <v>74</v>
      </c>
      <c r="B15" s="74">
        <v>28614138</v>
      </c>
      <c r="C15" s="73">
        <v>1011462</v>
      </c>
      <c r="D15" s="73" t="s">
        <v>87</v>
      </c>
      <c r="E15" s="73">
        <v>8641397</v>
      </c>
      <c r="F15" s="73">
        <v>18282711</v>
      </c>
      <c r="G15" s="73">
        <v>235058</v>
      </c>
      <c r="H15" s="73">
        <v>35160093</v>
      </c>
      <c r="I15" s="73">
        <v>1076723</v>
      </c>
      <c r="J15" s="73" t="s">
        <v>87</v>
      </c>
      <c r="K15" s="73">
        <v>9867401</v>
      </c>
      <c r="L15" s="51">
        <v>23635009</v>
      </c>
      <c r="M15" s="73">
        <v>269790</v>
      </c>
      <c r="N15" s="54">
        <v>39723798</v>
      </c>
      <c r="O15" s="54">
        <v>1134012</v>
      </c>
      <c r="P15" s="54" t="s">
        <v>87</v>
      </c>
      <c r="Q15" s="54">
        <v>12233264</v>
      </c>
      <c r="R15" s="54">
        <v>25648423</v>
      </c>
      <c r="S15" s="54">
        <v>354577</v>
      </c>
      <c r="T15" s="73">
        <v>42013546</v>
      </c>
      <c r="U15" s="73">
        <v>1088916</v>
      </c>
      <c r="V15" s="73" t="s">
        <v>87</v>
      </c>
      <c r="W15" s="73">
        <v>13245774</v>
      </c>
      <c r="X15" s="54">
        <v>26932583</v>
      </c>
      <c r="Y15" s="73">
        <v>360248</v>
      </c>
      <c r="Z15" s="73">
        <v>43465812</v>
      </c>
      <c r="AA15" s="73">
        <v>987447</v>
      </c>
      <c r="AB15" s="73" t="s">
        <v>87</v>
      </c>
      <c r="AC15" s="73">
        <v>13949715</v>
      </c>
      <c r="AD15" s="73">
        <v>27717083</v>
      </c>
      <c r="AE15" s="73">
        <v>369970</v>
      </c>
      <c r="AF15" s="81">
        <v>69116839</v>
      </c>
      <c r="AG15" s="81">
        <v>2023967</v>
      </c>
      <c r="AH15" s="81" t="s">
        <v>97</v>
      </c>
      <c r="AI15" s="81">
        <v>29880858</v>
      </c>
      <c r="AJ15" s="81">
        <v>36177053</v>
      </c>
      <c r="AK15" s="81">
        <v>600353</v>
      </c>
    </row>
    <row r="16" spans="1:37" customFormat="1" ht="31.5" x14ac:dyDescent="0.25">
      <c r="A16" s="70" t="s">
        <v>75</v>
      </c>
      <c r="B16" s="73">
        <v>8171424</v>
      </c>
      <c r="C16" s="73">
        <v>2885327</v>
      </c>
      <c r="D16" s="73">
        <v>38561</v>
      </c>
      <c r="E16" s="73">
        <v>612503</v>
      </c>
      <c r="F16" s="73">
        <v>3666648</v>
      </c>
      <c r="G16" s="73">
        <v>377382</v>
      </c>
      <c r="H16" s="73">
        <v>7477345</v>
      </c>
      <c r="I16" s="73">
        <v>2681090</v>
      </c>
      <c r="J16" s="73">
        <v>50474</v>
      </c>
      <c r="K16" s="73">
        <v>607666</v>
      </c>
      <c r="L16" s="51">
        <v>3628083</v>
      </c>
      <c r="M16" s="73">
        <v>435526</v>
      </c>
      <c r="N16" s="54">
        <v>6800514</v>
      </c>
      <c r="O16" s="54">
        <v>2183510</v>
      </c>
      <c r="P16" s="54">
        <v>53370</v>
      </c>
      <c r="Q16" s="54">
        <v>129764</v>
      </c>
      <c r="R16" s="54">
        <v>3925188</v>
      </c>
      <c r="S16" s="54">
        <v>423038</v>
      </c>
      <c r="T16" s="73">
        <v>8542408</v>
      </c>
      <c r="U16" s="73">
        <v>2766403</v>
      </c>
      <c r="V16" s="73">
        <v>35166</v>
      </c>
      <c r="W16" s="73">
        <v>644158</v>
      </c>
      <c r="X16" s="54">
        <v>4271617</v>
      </c>
      <c r="Y16" s="73">
        <v>709121</v>
      </c>
      <c r="Z16" s="73">
        <v>8755082</v>
      </c>
      <c r="AA16" s="73">
        <v>2761883</v>
      </c>
      <c r="AB16" s="73" t="s">
        <v>87</v>
      </c>
      <c r="AC16" s="73">
        <v>647870</v>
      </c>
      <c r="AD16" s="73">
        <v>4360847</v>
      </c>
      <c r="AE16" s="73">
        <v>875696</v>
      </c>
      <c r="AF16" s="81">
        <v>10399400</v>
      </c>
      <c r="AG16" s="81">
        <v>3192632</v>
      </c>
      <c r="AH16" s="81" t="s">
        <v>87</v>
      </c>
      <c r="AI16" s="81">
        <v>695380</v>
      </c>
      <c r="AJ16" s="81">
        <v>4037440</v>
      </c>
      <c r="AK16" s="81">
        <v>2359052</v>
      </c>
    </row>
    <row r="17" spans="1:37" customFormat="1" ht="47.25" x14ac:dyDescent="0.25">
      <c r="A17" s="70" t="s">
        <v>76</v>
      </c>
      <c r="B17" s="73">
        <v>4604739</v>
      </c>
      <c r="C17" s="73">
        <v>1198926</v>
      </c>
      <c r="D17" s="73">
        <v>385370</v>
      </c>
      <c r="E17" s="73">
        <v>2955276</v>
      </c>
      <c r="F17" s="73">
        <v>352981</v>
      </c>
      <c r="G17" s="73">
        <v>71163</v>
      </c>
      <c r="H17" s="73">
        <v>6738511</v>
      </c>
      <c r="I17" s="73">
        <v>4495608</v>
      </c>
      <c r="J17" s="73">
        <v>398583</v>
      </c>
      <c r="K17" s="73">
        <v>1369404</v>
      </c>
      <c r="L17" s="51">
        <v>792990</v>
      </c>
      <c r="M17" s="73">
        <v>79989</v>
      </c>
      <c r="N17" s="54">
        <v>9008987</v>
      </c>
      <c r="O17" s="54">
        <v>5167221</v>
      </c>
      <c r="P17" s="54" t="s">
        <v>87</v>
      </c>
      <c r="Q17" s="54">
        <v>2930066</v>
      </c>
      <c r="R17" s="54">
        <v>789323</v>
      </c>
      <c r="S17" s="54">
        <v>121839</v>
      </c>
      <c r="T17" s="73">
        <v>13046311</v>
      </c>
      <c r="U17" s="73">
        <v>5196233</v>
      </c>
      <c r="V17" s="73" t="s">
        <v>87</v>
      </c>
      <c r="W17" s="73">
        <v>3090155</v>
      </c>
      <c r="X17" s="54">
        <v>4522640</v>
      </c>
      <c r="Y17" s="73">
        <v>235578</v>
      </c>
      <c r="Z17" s="73">
        <v>36119774</v>
      </c>
      <c r="AA17" s="73">
        <v>5790562</v>
      </c>
      <c r="AB17" s="73" t="s">
        <v>87</v>
      </c>
      <c r="AC17" s="73">
        <v>13765438</v>
      </c>
      <c r="AD17" s="73">
        <v>15609767</v>
      </c>
      <c r="AE17" s="73">
        <v>843832</v>
      </c>
      <c r="AF17" s="81">
        <v>43650228</v>
      </c>
      <c r="AG17" s="81">
        <v>10678434</v>
      </c>
      <c r="AH17" s="81">
        <v>667483</v>
      </c>
      <c r="AI17" s="81">
        <v>16862409</v>
      </c>
      <c r="AJ17" s="81">
        <v>13717927</v>
      </c>
      <c r="AK17" s="81">
        <v>2283182</v>
      </c>
    </row>
    <row r="18" spans="1:37" customFormat="1" ht="47.25" x14ac:dyDescent="0.25">
      <c r="A18" s="70" t="s">
        <v>77</v>
      </c>
      <c r="B18" s="74">
        <v>15056544</v>
      </c>
      <c r="C18" s="73">
        <v>748159</v>
      </c>
      <c r="D18" s="73" t="s">
        <v>87</v>
      </c>
      <c r="E18" s="73">
        <v>7255905</v>
      </c>
      <c r="F18" s="73">
        <v>6459255</v>
      </c>
      <c r="G18" s="73">
        <v>490872</v>
      </c>
      <c r="H18" s="73">
        <v>14080809</v>
      </c>
      <c r="I18" s="73">
        <v>783251</v>
      </c>
      <c r="J18" s="73" t="s">
        <v>87</v>
      </c>
      <c r="K18" s="73">
        <v>9702049</v>
      </c>
      <c r="L18" s="51">
        <v>3058986</v>
      </c>
      <c r="M18" s="73">
        <v>477411</v>
      </c>
      <c r="N18" s="54">
        <v>23472317</v>
      </c>
      <c r="O18" s="54">
        <v>786698</v>
      </c>
      <c r="P18" s="54" t="s">
        <v>87</v>
      </c>
      <c r="Q18" s="54">
        <v>18271276</v>
      </c>
      <c r="R18" s="54">
        <v>3536863</v>
      </c>
      <c r="S18" s="54">
        <v>824141</v>
      </c>
      <c r="T18" s="73">
        <v>4141212</v>
      </c>
      <c r="U18" s="73">
        <v>516444</v>
      </c>
      <c r="V18" s="73" t="s">
        <v>87</v>
      </c>
      <c r="W18" s="73">
        <v>62890</v>
      </c>
      <c r="X18" s="54">
        <v>2650677</v>
      </c>
      <c r="Y18" s="73">
        <v>859420</v>
      </c>
      <c r="Z18" s="73">
        <v>3853856</v>
      </c>
      <c r="AA18" s="73">
        <v>481772</v>
      </c>
      <c r="AB18" s="73" t="s">
        <v>88</v>
      </c>
      <c r="AC18" s="73">
        <v>70234</v>
      </c>
      <c r="AD18" s="73">
        <v>2601844</v>
      </c>
      <c r="AE18" s="73">
        <v>651702</v>
      </c>
      <c r="AF18" s="81">
        <v>4271777</v>
      </c>
      <c r="AG18" s="81">
        <v>557189</v>
      </c>
      <c r="AH18" s="73" t="s">
        <v>88</v>
      </c>
      <c r="AI18" s="81">
        <v>80386</v>
      </c>
      <c r="AJ18" s="81">
        <v>2785980</v>
      </c>
      <c r="AK18" s="81">
        <v>690290</v>
      </c>
    </row>
    <row r="19" spans="1:37" customFormat="1" ht="63" x14ac:dyDescent="0.25">
      <c r="A19" s="70" t="s">
        <v>78</v>
      </c>
      <c r="B19" s="73">
        <v>646715</v>
      </c>
      <c r="C19" s="73">
        <v>72066</v>
      </c>
      <c r="D19" s="73" t="s">
        <v>88</v>
      </c>
      <c r="E19" s="73">
        <v>236205</v>
      </c>
      <c r="F19" s="73">
        <v>165102</v>
      </c>
      <c r="G19" s="73">
        <v>151143</v>
      </c>
      <c r="H19" s="73">
        <v>799221</v>
      </c>
      <c r="I19" s="73">
        <v>99049</v>
      </c>
      <c r="J19" s="75" t="s">
        <v>88</v>
      </c>
      <c r="K19" s="73">
        <v>278377</v>
      </c>
      <c r="L19" s="51">
        <v>203800</v>
      </c>
      <c r="M19" s="73">
        <v>207843</v>
      </c>
      <c r="N19" s="54">
        <v>1999649</v>
      </c>
      <c r="O19" s="54">
        <v>215086</v>
      </c>
      <c r="P19" s="54" t="s">
        <v>88</v>
      </c>
      <c r="Q19" s="54">
        <v>421250</v>
      </c>
      <c r="R19" s="54">
        <v>718684</v>
      </c>
      <c r="S19" s="54">
        <v>632950</v>
      </c>
      <c r="T19" s="73">
        <v>2665213</v>
      </c>
      <c r="U19" s="73">
        <v>330050</v>
      </c>
      <c r="V19" s="73" t="s">
        <v>88</v>
      </c>
      <c r="W19" s="73">
        <v>382783</v>
      </c>
      <c r="X19" s="54">
        <v>1446800</v>
      </c>
      <c r="Y19" s="73">
        <v>494057</v>
      </c>
      <c r="Z19" s="73">
        <v>4631984</v>
      </c>
      <c r="AA19" s="73">
        <v>694901</v>
      </c>
      <c r="AB19" s="73" t="s">
        <v>87</v>
      </c>
      <c r="AC19" s="73">
        <v>1413908</v>
      </c>
      <c r="AD19" s="73">
        <v>1646949</v>
      </c>
      <c r="AE19" s="73">
        <v>874692</v>
      </c>
      <c r="AF19" s="81">
        <v>16177209</v>
      </c>
      <c r="AG19" s="81">
        <v>847203</v>
      </c>
      <c r="AH19" s="81" t="s">
        <v>87</v>
      </c>
      <c r="AI19" s="81">
        <v>391280</v>
      </c>
      <c r="AJ19" s="81">
        <v>2171775</v>
      </c>
      <c r="AK19" s="81">
        <v>12765920</v>
      </c>
    </row>
    <row r="20" spans="1:37" customFormat="1" ht="63" x14ac:dyDescent="0.25">
      <c r="A20" s="70" t="s">
        <v>79</v>
      </c>
      <c r="B20" s="74">
        <v>820797</v>
      </c>
      <c r="C20" s="73" t="s">
        <v>87</v>
      </c>
      <c r="D20" s="73" t="s">
        <v>88</v>
      </c>
      <c r="E20" s="73" t="s">
        <v>87</v>
      </c>
      <c r="F20" s="73">
        <v>304280</v>
      </c>
      <c r="G20" s="73">
        <v>111070</v>
      </c>
      <c r="H20" s="73">
        <v>304955</v>
      </c>
      <c r="I20" s="73" t="s">
        <v>87</v>
      </c>
      <c r="J20" s="73" t="s">
        <v>88</v>
      </c>
      <c r="K20" s="73" t="s">
        <v>87</v>
      </c>
      <c r="L20" s="51">
        <v>131468</v>
      </c>
      <c r="M20" s="73">
        <v>119873</v>
      </c>
      <c r="N20" s="54">
        <v>297807</v>
      </c>
      <c r="O20" s="54" t="s">
        <v>87</v>
      </c>
      <c r="P20" s="54" t="s">
        <v>88</v>
      </c>
      <c r="Q20" s="54" t="s">
        <v>87</v>
      </c>
      <c r="R20" s="54">
        <v>126723</v>
      </c>
      <c r="S20" s="54">
        <v>162121</v>
      </c>
      <c r="T20" s="73">
        <v>367222</v>
      </c>
      <c r="U20" s="73" t="s">
        <v>87</v>
      </c>
      <c r="V20" s="73" t="s">
        <v>88</v>
      </c>
      <c r="W20" s="73" t="s">
        <v>87</v>
      </c>
      <c r="X20" s="54">
        <v>163726</v>
      </c>
      <c r="Y20" s="73">
        <v>192819</v>
      </c>
      <c r="Z20" s="73">
        <v>444366</v>
      </c>
      <c r="AA20" s="73" t="s">
        <v>87</v>
      </c>
      <c r="AB20" s="73" t="s">
        <v>88</v>
      </c>
      <c r="AC20" s="73" t="s">
        <v>87</v>
      </c>
      <c r="AD20" s="73">
        <v>181651</v>
      </c>
      <c r="AE20" s="73">
        <v>243750</v>
      </c>
      <c r="AF20" s="81">
        <v>495487</v>
      </c>
      <c r="AG20" s="81" t="s">
        <v>87</v>
      </c>
      <c r="AH20" s="73" t="s">
        <v>88</v>
      </c>
      <c r="AI20" s="81" t="s">
        <v>87</v>
      </c>
      <c r="AJ20" s="81">
        <v>230962</v>
      </c>
      <c r="AK20" s="81">
        <v>223601</v>
      </c>
    </row>
    <row r="21" spans="1:37" customFormat="1" x14ac:dyDescent="0.25">
      <c r="A21" s="70" t="s">
        <v>80</v>
      </c>
      <c r="B21" s="73" t="s">
        <v>87</v>
      </c>
      <c r="C21" s="73" t="s">
        <v>87</v>
      </c>
      <c r="D21" s="73" t="s">
        <v>87</v>
      </c>
      <c r="E21" s="73" t="s">
        <v>87</v>
      </c>
      <c r="F21" s="73" t="s">
        <v>87</v>
      </c>
      <c r="G21" s="73" t="s">
        <v>87</v>
      </c>
      <c r="H21" s="73" t="s">
        <v>87</v>
      </c>
      <c r="I21" s="73" t="s">
        <v>87</v>
      </c>
      <c r="J21" s="73" t="s">
        <v>87</v>
      </c>
      <c r="K21" s="73" t="s">
        <v>87</v>
      </c>
      <c r="L21" s="51" t="s">
        <v>87</v>
      </c>
      <c r="M21" s="73" t="s">
        <v>87</v>
      </c>
      <c r="N21" s="54">
        <v>219603</v>
      </c>
      <c r="O21" s="54" t="s">
        <v>87</v>
      </c>
      <c r="P21" s="54" t="s">
        <v>87</v>
      </c>
      <c r="Q21" s="54" t="s">
        <v>87</v>
      </c>
      <c r="R21" s="54">
        <v>44013</v>
      </c>
      <c r="S21" s="54" t="s">
        <v>87</v>
      </c>
      <c r="T21" s="73" t="s">
        <v>87</v>
      </c>
      <c r="U21" s="73" t="s">
        <v>87</v>
      </c>
      <c r="V21" s="73" t="s">
        <v>87</v>
      </c>
      <c r="W21" s="73" t="s">
        <v>87</v>
      </c>
      <c r="X21" s="54" t="s">
        <v>87</v>
      </c>
      <c r="Y21" s="73" t="s">
        <v>87</v>
      </c>
      <c r="Z21" s="73" t="s">
        <v>87</v>
      </c>
      <c r="AA21" s="73" t="s">
        <v>87</v>
      </c>
      <c r="AB21" s="73" t="s">
        <v>88</v>
      </c>
      <c r="AC21" s="73" t="s">
        <v>87</v>
      </c>
      <c r="AD21" s="73" t="s">
        <v>87</v>
      </c>
      <c r="AE21" s="73" t="s">
        <v>87</v>
      </c>
      <c r="AF21" s="81" t="s">
        <v>87</v>
      </c>
      <c r="AG21" s="81" t="s">
        <v>87</v>
      </c>
      <c r="AH21" s="73" t="s">
        <v>88</v>
      </c>
      <c r="AI21" s="81" t="s">
        <v>87</v>
      </c>
      <c r="AJ21" s="81" t="s">
        <v>87</v>
      </c>
      <c r="AK21" s="81" t="s">
        <v>87</v>
      </c>
    </row>
    <row r="22" spans="1:37" customFormat="1" ht="47.25" x14ac:dyDescent="0.25">
      <c r="A22" s="70" t="s">
        <v>81</v>
      </c>
      <c r="B22" s="73">
        <v>2198060</v>
      </c>
      <c r="C22" s="73">
        <v>1025910</v>
      </c>
      <c r="D22" s="73" t="s">
        <v>87</v>
      </c>
      <c r="E22" s="73">
        <v>240403</v>
      </c>
      <c r="F22" s="73">
        <v>644820</v>
      </c>
      <c r="G22" s="73">
        <v>65000</v>
      </c>
      <c r="H22" s="73">
        <v>2215032</v>
      </c>
      <c r="I22" s="73">
        <v>1096807</v>
      </c>
      <c r="J22" s="73" t="s">
        <v>88</v>
      </c>
      <c r="K22" s="73">
        <v>175778</v>
      </c>
      <c r="L22" s="51">
        <v>864568</v>
      </c>
      <c r="M22" s="73">
        <v>58902</v>
      </c>
      <c r="N22" s="54">
        <v>2455902</v>
      </c>
      <c r="O22" s="54">
        <v>1238205</v>
      </c>
      <c r="P22" s="54" t="s">
        <v>88</v>
      </c>
      <c r="Q22" s="54">
        <v>220527</v>
      </c>
      <c r="R22" s="54">
        <v>921080</v>
      </c>
      <c r="S22" s="54">
        <v>58109</v>
      </c>
      <c r="T22" s="73">
        <v>2433421</v>
      </c>
      <c r="U22" s="73">
        <v>1233730</v>
      </c>
      <c r="V22" s="75" t="s">
        <v>88</v>
      </c>
      <c r="W22" s="73">
        <v>238381</v>
      </c>
      <c r="X22" s="54">
        <v>885251</v>
      </c>
      <c r="Y22" s="73">
        <v>58078</v>
      </c>
      <c r="Z22" s="73">
        <v>2355264</v>
      </c>
      <c r="AA22" s="73">
        <v>1168627</v>
      </c>
      <c r="AB22" s="73" t="s">
        <v>88</v>
      </c>
      <c r="AC22" s="73">
        <v>239558</v>
      </c>
      <c r="AD22" s="73">
        <v>876542</v>
      </c>
      <c r="AE22" s="73">
        <v>52633</v>
      </c>
      <c r="AF22" s="81">
        <v>2535243</v>
      </c>
      <c r="AG22" s="81">
        <v>1193835</v>
      </c>
      <c r="AH22" s="73" t="s">
        <v>88</v>
      </c>
      <c r="AI22" s="81">
        <v>249011</v>
      </c>
      <c r="AJ22" s="81">
        <v>1025147</v>
      </c>
      <c r="AK22" s="81">
        <v>49834</v>
      </c>
    </row>
    <row r="23" spans="1:37" customFormat="1" ht="63" x14ac:dyDescent="0.25">
      <c r="A23" s="70" t="s">
        <v>82</v>
      </c>
      <c r="B23" s="73">
        <v>130843</v>
      </c>
      <c r="C23" s="73">
        <v>75115</v>
      </c>
      <c r="D23" s="73" t="s">
        <v>88</v>
      </c>
      <c r="E23" s="73">
        <v>16432</v>
      </c>
      <c r="F23" s="73">
        <v>29455</v>
      </c>
      <c r="G23" s="73" t="s">
        <v>87</v>
      </c>
      <c r="H23" s="73">
        <v>163141</v>
      </c>
      <c r="I23" s="73">
        <v>89215</v>
      </c>
      <c r="J23" s="73" t="s">
        <v>88</v>
      </c>
      <c r="K23" s="73">
        <v>30457</v>
      </c>
      <c r="L23" s="51">
        <v>36533</v>
      </c>
      <c r="M23" s="73" t="s">
        <v>87</v>
      </c>
      <c r="N23" s="54">
        <v>772040</v>
      </c>
      <c r="O23" s="54">
        <v>467995</v>
      </c>
      <c r="P23" s="54" t="s">
        <v>87</v>
      </c>
      <c r="Q23" s="54">
        <v>52397</v>
      </c>
      <c r="R23" s="54">
        <v>223464</v>
      </c>
      <c r="S23" s="54">
        <v>22685</v>
      </c>
      <c r="T23" s="73">
        <v>818961</v>
      </c>
      <c r="U23" s="73">
        <v>469734</v>
      </c>
      <c r="V23" s="73" t="s">
        <v>87</v>
      </c>
      <c r="W23" s="73">
        <v>41426</v>
      </c>
      <c r="X23" s="54">
        <v>238164</v>
      </c>
      <c r="Y23" s="73">
        <v>64477</v>
      </c>
      <c r="Z23" s="73">
        <v>782578</v>
      </c>
      <c r="AA23" s="73">
        <v>437537</v>
      </c>
      <c r="AB23" s="73" t="s">
        <v>87</v>
      </c>
      <c r="AC23" s="73">
        <v>44951</v>
      </c>
      <c r="AD23" s="73">
        <v>255739</v>
      </c>
      <c r="AE23" s="73">
        <v>39542</v>
      </c>
      <c r="AF23" s="81">
        <v>615195</v>
      </c>
      <c r="AG23" s="81">
        <v>421188</v>
      </c>
      <c r="AH23" s="81" t="s">
        <v>87</v>
      </c>
      <c r="AI23" s="81">
        <v>36846</v>
      </c>
      <c r="AJ23" s="81">
        <v>90061</v>
      </c>
      <c r="AK23" s="81">
        <v>65652</v>
      </c>
    </row>
    <row r="24" spans="1:37" customFormat="1" ht="31.5" x14ac:dyDescent="0.25">
      <c r="A24" s="70" t="s">
        <v>83</v>
      </c>
      <c r="B24" s="73">
        <v>606247</v>
      </c>
      <c r="C24" s="73">
        <v>339478</v>
      </c>
      <c r="D24" s="73" t="s">
        <v>87</v>
      </c>
      <c r="E24" s="73">
        <v>24825</v>
      </c>
      <c r="F24" s="73">
        <v>143380</v>
      </c>
      <c r="G24" s="73">
        <v>31130</v>
      </c>
      <c r="H24" s="73">
        <v>612558</v>
      </c>
      <c r="I24" s="73">
        <v>344464</v>
      </c>
      <c r="J24" s="73" t="s">
        <v>87</v>
      </c>
      <c r="K24" s="73">
        <v>24354</v>
      </c>
      <c r="L24" s="51">
        <v>203161</v>
      </c>
      <c r="M24" s="73">
        <v>35436</v>
      </c>
      <c r="N24" s="54">
        <v>163014</v>
      </c>
      <c r="O24" s="54">
        <v>75835</v>
      </c>
      <c r="P24" s="54" t="s">
        <v>88</v>
      </c>
      <c r="Q24" s="54">
        <v>1555</v>
      </c>
      <c r="R24" s="54">
        <v>46682</v>
      </c>
      <c r="S24" s="54">
        <v>38942</v>
      </c>
      <c r="T24" s="73">
        <v>200647</v>
      </c>
      <c r="U24" s="73">
        <v>92683</v>
      </c>
      <c r="V24" s="73" t="s">
        <v>88</v>
      </c>
      <c r="W24" s="73">
        <v>9073</v>
      </c>
      <c r="X24" s="54">
        <v>50678</v>
      </c>
      <c r="Y24" s="73">
        <v>48213</v>
      </c>
      <c r="Z24" s="73">
        <v>149350</v>
      </c>
      <c r="AA24" s="73">
        <v>52168</v>
      </c>
      <c r="AB24" s="73" t="s">
        <v>88</v>
      </c>
      <c r="AC24" s="73">
        <v>8908</v>
      </c>
      <c r="AD24" s="73">
        <v>43647</v>
      </c>
      <c r="AE24" s="73">
        <v>44627</v>
      </c>
      <c r="AF24" s="81">
        <v>184399</v>
      </c>
      <c r="AG24" s="81">
        <v>72148</v>
      </c>
      <c r="AH24" s="73" t="s">
        <v>88</v>
      </c>
      <c r="AI24" s="81">
        <v>8772</v>
      </c>
      <c r="AJ24" s="81">
        <v>11959</v>
      </c>
      <c r="AK24" s="81">
        <v>91520</v>
      </c>
    </row>
    <row r="26" spans="1:37" x14ac:dyDescent="0.25">
      <c r="A26" s="2" t="s">
        <v>85</v>
      </c>
    </row>
  </sheetData>
  <mergeCells count="8">
    <mergeCell ref="AF3:AK3"/>
    <mergeCell ref="Z3:AE3"/>
    <mergeCell ref="N3:S3"/>
    <mergeCell ref="T3:Y3"/>
    <mergeCell ref="A2:Y2"/>
    <mergeCell ref="A3:A4"/>
    <mergeCell ref="B3:G3"/>
    <mergeCell ref="H3:M3"/>
  </mergeCells>
  <hyperlinks>
    <hyperlink ref="A1" location="Содержание!B5" display="      К содержанию"/>
  </hyperlinks>
  <pageMargins left="0.31496062992125984" right="0.31496062992125984" top="0.74803149606299213" bottom="0.74803149606299213" header="0.31496062992125984" footer="0.31496062992125984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0"/>
  <sheetViews>
    <sheetView zoomScaleNormal="100" workbookViewId="0">
      <pane xSplit="1" ySplit="4" topLeftCell="BL8" activePane="bottomRight" state="frozen"/>
      <selection pane="topRight" activeCell="B1" sqref="B1"/>
      <selection pane="bottomLeft" activeCell="A5" sqref="A5"/>
      <selection pane="bottomRight" activeCell="C26" sqref="C26"/>
    </sheetView>
  </sheetViews>
  <sheetFormatPr defaultRowHeight="15" x14ac:dyDescent="0.25"/>
  <cols>
    <col min="1" max="1" width="35.7109375" customWidth="1"/>
    <col min="2" max="5" width="11.42578125" bestFit="1" customWidth="1"/>
    <col min="6" max="7" width="9.5703125" bestFit="1" customWidth="1"/>
    <col min="8" max="11" width="11.42578125" bestFit="1" customWidth="1"/>
    <col min="12" max="13" width="9.5703125" bestFit="1" customWidth="1"/>
    <col min="14" max="17" width="11.42578125" bestFit="1" customWidth="1"/>
    <col min="18" max="19" width="9.5703125" bestFit="1" customWidth="1"/>
    <col min="20" max="20" width="12.7109375" bestFit="1" customWidth="1"/>
    <col min="21" max="24" width="11.42578125" bestFit="1" customWidth="1"/>
    <col min="25" max="25" width="9.5703125" bestFit="1" customWidth="1"/>
    <col min="26" max="26" width="12.7109375" bestFit="1" customWidth="1"/>
    <col min="27" max="30" width="11.42578125" bestFit="1" customWidth="1"/>
    <col min="31" max="31" width="9.5703125" bestFit="1" customWidth="1"/>
    <col min="32" max="32" width="12.7109375" bestFit="1" customWidth="1"/>
    <col min="33" max="36" width="11.42578125" bestFit="1" customWidth="1"/>
    <col min="37" max="37" width="9.5703125" bestFit="1" customWidth="1"/>
    <col min="38" max="38" width="12.7109375" bestFit="1" customWidth="1"/>
    <col min="39" max="42" width="11.42578125" bestFit="1" customWidth="1"/>
    <col min="43" max="43" width="9.5703125" bestFit="1" customWidth="1"/>
    <col min="44" max="44" width="12.7109375" bestFit="1" customWidth="1"/>
    <col min="45" max="48" width="11.42578125" bestFit="1" customWidth="1"/>
    <col min="49" max="49" width="9.5703125" bestFit="1" customWidth="1"/>
    <col min="50" max="50" width="12.7109375" bestFit="1" customWidth="1"/>
    <col min="51" max="54" width="11.42578125" bestFit="1" customWidth="1"/>
    <col min="55" max="55" width="9.5703125" bestFit="1" customWidth="1"/>
    <col min="56" max="56" width="12.7109375" bestFit="1" customWidth="1"/>
    <col min="57" max="60" width="11.42578125" bestFit="1" customWidth="1"/>
    <col min="61" max="61" width="9.5703125" bestFit="1" customWidth="1"/>
    <col min="62" max="62" width="12.7109375" bestFit="1" customWidth="1"/>
    <col min="63" max="66" width="11.42578125" bestFit="1" customWidth="1"/>
    <col min="67" max="67" width="9.5703125" bestFit="1" customWidth="1"/>
    <col min="68" max="68" width="12.7109375" bestFit="1" customWidth="1"/>
    <col min="69" max="73" width="11.42578125" bestFit="1" customWidth="1"/>
    <col min="74" max="75" width="12.7109375" bestFit="1" customWidth="1"/>
    <col min="76" max="79" width="11.42578125" bestFit="1" customWidth="1"/>
  </cols>
  <sheetData>
    <row r="1" spans="1:79" ht="33" customHeight="1" x14ac:dyDescent="0.25">
      <c r="A1" s="7" t="s">
        <v>3</v>
      </c>
      <c r="R1" s="57"/>
      <c r="S1" s="57"/>
      <c r="AX1" s="57"/>
    </row>
    <row r="2" spans="1:79" s="6" customFormat="1" ht="15.75" x14ac:dyDescent="0.25">
      <c r="A2" s="96" t="s">
        <v>90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</row>
    <row r="3" spans="1:79" ht="15.75" x14ac:dyDescent="0.25">
      <c r="A3" s="89"/>
      <c r="B3" s="90">
        <v>2004</v>
      </c>
      <c r="C3" s="90"/>
      <c r="D3" s="90"/>
      <c r="E3" s="90"/>
      <c r="F3" s="90"/>
      <c r="G3" s="90"/>
      <c r="H3" s="90">
        <v>2005</v>
      </c>
      <c r="I3" s="90"/>
      <c r="J3" s="90"/>
      <c r="K3" s="90"/>
      <c r="L3" s="90"/>
      <c r="M3" s="90"/>
      <c r="N3" s="90">
        <v>2006</v>
      </c>
      <c r="O3" s="90"/>
      <c r="P3" s="90"/>
      <c r="Q3" s="90"/>
      <c r="R3" s="90"/>
      <c r="S3" s="90"/>
      <c r="T3" s="90">
        <v>2007</v>
      </c>
      <c r="U3" s="90"/>
      <c r="V3" s="90"/>
      <c r="W3" s="90"/>
      <c r="X3" s="90"/>
      <c r="Y3" s="90"/>
      <c r="Z3" s="90">
        <v>2008</v>
      </c>
      <c r="AA3" s="90"/>
      <c r="AB3" s="90"/>
      <c r="AC3" s="90"/>
      <c r="AD3" s="90"/>
      <c r="AE3" s="90"/>
      <c r="AF3" s="90">
        <v>2009</v>
      </c>
      <c r="AG3" s="90"/>
      <c r="AH3" s="90"/>
      <c r="AI3" s="90"/>
      <c r="AJ3" s="90"/>
      <c r="AK3" s="90"/>
      <c r="AL3" s="90">
        <v>2010</v>
      </c>
      <c r="AM3" s="90"/>
      <c r="AN3" s="90"/>
      <c r="AO3" s="90"/>
      <c r="AP3" s="90"/>
      <c r="AQ3" s="90"/>
      <c r="AR3" s="90">
        <v>2011</v>
      </c>
      <c r="AS3" s="90"/>
      <c r="AT3" s="90"/>
      <c r="AU3" s="90"/>
      <c r="AV3" s="90"/>
      <c r="AW3" s="90"/>
      <c r="AX3" s="90">
        <v>2012</v>
      </c>
      <c r="AY3" s="90"/>
      <c r="AZ3" s="90"/>
      <c r="BA3" s="90"/>
      <c r="BB3" s="90"/>
      <c r="BC3" s="90"/>
      <c r="BD3" s="90">
        <v>2013</v>
      </c>
      <c r="BE3" s="90"/>
      <c r="BF3" s="90"/>
      <c r="BG3" s="90"/>
      <c r="BH3" s="90"/>
      <c r="BI3" s="90"/>
      <c r="BJ3" s="90">
        <v>2014</v>
      </c>
      <c r="BK3" s="90"/>
      <c r="BL3" s="90"/>
      <c r="BM3" s="90"/>
      <c r="BN3" s="90"/>
      <c r="BO3" s="90"/>
      <c r="BP3" s="90">
        <v>2015</v>
      </c>
      <c r="BQ3" s="90"/>
      <c r="BR3" s="90"/>
      <c r="BS3" s="90"/>
      <c r="BT3" s="90"/>
      <c r="BU3" s="90"/>
      <c r="BV3" s="90">
        <v>2016</v>
      </c>
      <c r="BW3" s="90"/>
      <c r="BX3" s="90"/>
      <c r="BY3" s="90"/>
      <c r="BZ3" s="90"/>
      <c r="CA3" s="90"/>
    </row>
    <row r="4" spans="1:79" ht="63" x14ac:dyDescent="0.25">
      <c r="A4" s="89"/>
      <c r="B4" s="21" t="s">
        <v>15</v>
      </c>
      <c r="C4" s="21" t="s">
        <v>22</v>
      </c>
      <c r="D4" s="60" t="s">
        <v>84</v>
      </c>
      <c r="E4" s="21" t="s">
        <v>17</v>
      </c>
      <c r="F4" s="21" t="s">
        <v>18</v>
      </c>
      <c r="G4" s="21" t="s">
        <v>19</v>
      </c>
      <c r="H4" s="21" t="s">
        <v>15</v>
      </c>
      <c r="I4" s="21" t="s">
        <v>22</v>
      </c>
      <c r="J4" s="60" t="s">
        <v>84</v>
      </c>
      <c r="K4" s="21" t="s">
        <v>17</v>
      </c>
      <c r="L4" s="21" t="s">
        <v>18</v>
      </c>
      <c r="M4" s="21" t="s">
        <v>19</v>
      </c>
      <c r="N4" s="21" t="s">
        <v>15</v>
      </c>
      <c r="O4" s="21" t="s">
        <v>22</v>
      </c>
      <c r="P4" s="60" t="s">
        <v>84</v>
      </c>
      <c r="Q4" s="21" t="s">
        <v>17</v>
      </c>
      <c r="R4" s="21" t="s">
        <v>18</v>
      </c>
      <c r="S4" s="21" t="s">
        <v>19</v>
      </c>
      <c r="T4" s="21" t="s">
        <v>15</v>
      </c>
      <c r="U4" s="21" t="s">
        <v>22</v>
      </c>
      <c r="V4" s="60" t="s">
        <v>84</v>
      </c>
      <c r="W4" s="21" t="s">
        <v>17</v>
      </c>
      <c r="X4" s="21" t="s">
        <v>18</v>
      </c>
      <c r="Y4" s="21" t="s">
        <v>19</v>
      </c>
      <c r="Z4" s="21" t="s">
        <v>15</v>
      </c>
      <c r="AA4" s="21" t="s">
        <v>22</v>
      </c>
      <c r="AB4" s="60" t="s">
        <v>84</v>
      </c>
      <c r="AC4" s="21" t="s">
        <v>17</v>
      </c>
      <c r="AD4" s="21" t="s">
        <v>18</v>
      </c>
      <c r="AE4" s="21" t="s">
        <v>19</v>
      </c>
      <c r="AF4" s="21" t="s">
        <v>15</v>
      </c>
      <c r="AG4" s="21" t="s">
        <v>22</v>
      </c>
      <c r="AH4" s="60" t="s">
        <v>84</v>
      </c>
      <c r="AI4" s="21" t="s">
        <v>17</v>
      </c>
      <c r="AJ4" s="21" t="s">
        <v>18</v>
      </c>
      <c r="AK4" s="21" t="s">
        <v>19</v>
      </c>
      <c r="AL4" s="21" t="s">
        <v>15</v>
      </c>
      <c r="AM4" s="21" t="s">
        <v>22</v>
      </c>
      <c r="AN4" s="60" t="s">
        <v>84</v>
      </c>
      <c r="AO4" s="21" t="s">
        <v>17</v>
      </c>
      <c r="AP4" s="21" t="s">
        <v>18</v>
      </c>
      <c r="AQ4" s="21" t="s">
        <v>19</v>
      </c>
      <c r="AR4" s="21" t="s">
        <v>15</v>
      </c>
      <c r="AS4" s="21" t="s">
        <v>22</v>
      </c>
      <c r="AT4" s="60" t="s">
        <v>84</v>
      </c>
      <c r="AU4" s="21" t="s">
        <v>17</v>
      </c>
      <c r="AV4" s="21" t="s">
        <v>18</v>
      </c>
      <c r="AW4" s="21" t="s">
        <v>19</v>
      </c>
      <c r="AX4" s="21" t="s">
        <v>15</v>
      </c>
      <c r="AY4" s="21" t="s">
        <v>22</v>
      </c>
      <c r="AZ4" s="60" t="s">
        <v>84</v>
      </c>
      <c r="BA4" s="21" t="s">
        <v>17</v>
      </c>
      <c r="BB4" s="21" t="s">
        <v>18</v>
      </c>
      <c r="BC4" s="21" t="s">
        <v>19</v>
      </c>
      <c r="BD4" s="21" t="s">
        <v>15</v>
      </c>
      <c r="BE4" s="21" t="s">
        <v>22</v>
      </c>
      <c r="BF4" s="60" t="s">
        <v>84</v>
      </c>
      <c r="BG4" s="21" t="s">
        <v>17</v>
      </c>
      <c r="BH4" s="21" t="s">
        <v>18</v>
      </c>
      <c r="BI4" s="21" t="s">
        <v>19</v>
      </c>
      <c r="BJ4" s="21" t="s">
        <v>15</v>
      </c>
      <c r="BK4" s="21" t="s">
        <v>22</v>
      </c>
      <c r="BL4" s="60" t="s">
        <v>84</v>
      </c>
      <c r="BM4" s="21" t="s">
        <v>17</v>
      </c>
      <c r="BN4" s="21" t="s">
        <v>18</v>
      </c>
      <c r="BO4" s="21" t="s">
        <v>19</v>
      </c>
      <c r="BP4" s="21" t="s">
        <v>15</v>
      </c>
      <c r="BQ4" s="21" t="s">
        <v>22</v>
      </c>
      <c r="BR4" s="60" t="s">
        <v>84</v>
      </c>
      <c r="BS4" s="21" t="s">
        <v>17</v>
      </c>
      <c r="BT4" s="21" t="s">
        <v>18</v>
      </c>
      <c r="BU4" s="21" t="s">
        <v>19</v>
      </c>
      <c r="BV4" s="21" t="s">
        <v>15</v>
      </c>
      <c r="BW4" s="21" t="s">
        <v>22</v>
      </c>
      <c r="BX4" s="60" t="s">
        <v>84</v>
      </c>
      <c r="BY4" s="21" t="s">
        <v>17</v>
      </c>
      <c r="BZ4" s="21" t="s">
        <v>18</v>
      </c>
      <c r="CA4" s="21" t="s">
        <v>19</v>
      </c>
    </row>
    <row r="5" spans="1:79" s="35" customFormat="1" ht="15.75" x14ac:dyDescent="0.25">
      <c r="A5" s="49" t="s">
        <v>1</v>
      </c>
      <c r="B5" s="76">
        <v>63522</v>
      </c>
      <c r="C5" s="76">
        <v>36845</v>
      </c>
      <c r="D5" s="76">
        <v>13267</v>
      </c>
      <c r="E5" s="76">
        <v>13704</v>
      </c>
      <c r="F5" s="76">
        <v>8203</v>
      </c>
      <c r="G5" s="76">
        <v>2748</v>
      </c>
      <c r="H5" s="76">
        <v>63772</v>
      </c>
      <c r="I5" s="76">
        <v>36146</v>
      </c>
      <c r="J5" s="76">
        <v>12702</v>
      </c>
      <c r="K5" s="76">
        <v>14373</v>
      </c>
      <c r="L5" s="76">
        <v>8687</v>
      </c>
      <c r="M5" s="76">
        <v>2909</v>
      </c>
      <c r="N5" s="76">
        <v>79086</v>
      </c>
      <c r="O5" s="76">
        <v>46719</v>
      </c>
      <c r="P5" s="76">
        <v>18113</v>
      </c>
      <c r="Q5" s="76">
        <v>16727</v>
      </c>
      <c r="R5" s="76">
        <v>10480</v>
      </c>
      <c r="S5" s="76">
        <v>3244</v>
      </c>
      <c r="T5" s="76">
        <v>118228</v>
      </c>
      <c r="U5" s="76">
        <v>66934</v>
      </c>
      <c r="V5" s="76">
        <v>16068</v>
      </c>
      <c r="W5" s="76">
        <v>29887</v>
      </c>
      <c r="X5" s="76">
        <v>14677</v>
      </c>
      <c r="Y5" s="76">
        <v>4363</v>
      </c>
      <c r="Z5" s="76">
        <v>125354</v>
      </c>
      <c r="AA5" s="76">
        <v>67010</v>
      </c>
      <c r="AB5" s="76">
        <v>15102</v>
      </c>
      <c r="AC5" s="76">
        <v>33487</v>
      </c>
      <c r="AD5" s="76">
        <v>16882</v>
      </c>
      <c r="AE5" s="76">
        <v>5210</v>
      </c>
      <c r="AF5" s="50">
        <v>128250</v>
      </c>
      <c r="AG5" s="50">
        <v>69291</v>
      </c>
      <c r="AH5" s="50">
        <v>14547</v>
      </c>
      <c r="AI5" s="50">
        <v>34533</v>
      </c>
      <c r="AJ5" s="50">
        <v>17203</v>
      </c>
      <c r="AK5" s="50">
        <v>5326</v>
      </c>
      <c r="AL5" s="76">
        <v>138191</v>
      </c>
      <c r="AM5" s="76">
        <v>74875</v>
      </c>
      <c r="AN5" s="76">
        <v>16543</v>
      </c>
      <c r="AO5" s="76">
        <v>36636</v>
      </c>
      <c r="AP5" s="76">
        <v>18596</v>
      </c>
      <c r="AQ5" s="76">
        <v>5715</v>
      </c>
      <c r="AR5" s="76">
        <v>145044</v>
      </c>
      <c r="AS5" s="76">
        <v>77405</v>
      </c>
      <c r="AT5" s="76">
        <v>17472</v>
      </c>
      <c r="AU5" s="76">
        <v>38209</v>
      </c>
      <c r="AV5" s="76">
        <v>20063</v>
      </c>
      <c r="AW5" s="76">
        <v>5862</v>
      </c>
      <c r="AX5" s="76">
        <v>155123</v>
      </c>
      <c r="AY5" s="76">
        <v>80251</v>
      </c>
      <c r="AZ5" s="76">
        <v>17315</v>
      </c>
      <c r="BA5" s="76">
        <v>40969</v>
      </c>
      <c r="BB5" s="76">
        <v>22093</v>
      </c>
      <c r="BC5" s="76">
        <v>7606</v>
      </c>
      <c r="BD5" s="76">
        <v>199026</v>
      </c>
      <c r="BE5" s="76">
        <v>82420</v>
      </c>
      <c r="BF5" s="76">
        <v>15755</v>
      </c>
      <c r="BG5" s="76">
        <v>45031</v>
      </c>
      <c r="BH5" s="76">
        <v>39083</v>
      </c>
      <c r="BI5" s="76">
        <v>27422</v>
      </c>
      <c r="BJ5" s="76">
        <v>208390</v>
      </c>
      <c r="BK5" s="76">
        <v>85610</v>
      </c>
      <c r="BL5" s="76">
        <v>16022</v>
      </c>
      <c r="BM5" s="76">
        <v>47804</v>
      </c>
      <c r="BN5" s="76">
        <v>45283</v>
      </c>
      <c r="BO5" s="76">
        <v>26085</v>
      </c>
      <c r="BP5" s="76">
        <v>223539</v>
      </c>
      <c r="BQ5" s="76">
        <v>89761</v>
      </c>
      <c r="BR5" s="76">
        <v>16063</v>
      </c>
      <c r="BS5" s="76">
        <v>53510</v>
      </c>
      <c r="BT5" s="76">
        <v>48897</v>
      </c>
      <c r="BU5" s="76">
        <v>27258</v>
      </c>
      <c r="BV5" s="76">
        <v>234742</v>
      </c>
      <c r="BW5" s="76">
        <v>94258</v>
      </c>
      <c r="BX5" s="76">
        <v>16381</v>
      </c>
      <c r="BY5" s="76">
        <v>57547</v>
      </c>
      <c r="BZ5" s="76">
        <v>51740</v>
      </c>
      <c r="CA5" s="76">
        <v>26715</v>
      </c>
    </row>
    <row r="6" spans="1:79" ht="31.5" x14ac:dyDescent="0.25">
      <c r="A6" s="36" t="s">
        <v>23</v>
      </c>
      <c r="B6" s="58">
        <v>1154</v>
      </c>
      <c r="C6" s="58">
        <v>324</v>
      </c>
      <c r="D6" s="58">
        <v>44</v>
      </c>
      <c r="E6" s="58">
        <v>532</v>
      </c>
      <c r="F6" s="58">
        <v>190</v>
      </c>
      <c r="G6" s="58">
        <v>97</v>
      </c>
      <c r="H6" s="58">
        <v>1069</v>
      </c>
      <c r="I6" s="58">
        <v>290</v>
      </c>
      <c r="J6" s="58">
        <v>35</v>
      </c>
      <c r="K6" s="58">
        <v>523</v>
      </c>
      <c r="L6" s="58">
        <v>168</v>
      </c>
      <c r="M6" s="58">
        <v>80</v>
      </c>
      <c r="N6" s="58">
        <v>1054</v>
      </c>
      <c r="O6" s="58">
        <v>277</v>
      </c>
      <c r="P6" s="58">
        <v>35</v>
      </c>
      <c r="Q6" s="58">
        <v>526</v>
      </c>
      <c r="R6" s="58">
        <v>169</v>
      </c>
      <c r="S6" s="58">
        <v>75</v>
      </c>
      <c r="T6" s="58">
        <v>1703</v>
      </c>
      <c r="U6" s="58">
        <v>419</v>
      </c>
      <c r="V6" s="58">
        <v>63</v>
      </c>
      <c r="W6" s="58">
        <v>983</v>
      </c>
      <c r="X6" s="58">
        <v>210</v>
      </c>
      <c r="Y6" s="58">
        <v>82</v>
      </c>
      <c r="Z6" s="58">
        <v>1860</v>
      </c>
      <c r="AA6" s="58">
        <v>366</v>
      </c>
      <c r="AB6" s="58">
        <v>61</v>
      </c>
      <c r="AC6" s="58">
        <v>1211</v>
      </c>
      <c r="AD6" s="58">
        <v>190</v>
      </c>
      <c r="AE6" s="58">
        <v>81</v>
      </c>
      <c r="AF6" s="51">
        <v>1903</v>
      </c>
      <c r="AG6" s="51">
        <v>355</v>
      </c>
      <c r="AH6" s="51">
        <v>51</v>
      </c>
      <c r="AI6" s="51">
        <v>1245</v>
      </c>
      <c r="AJ6" s="51">
        <v>201</v>
      </c>
      <c r="AK6" s="51">
        <v>92</v>
      </c>
      <c r="AL6" s="58">
        <v>1936</v>
      </c>
      <c r="AM6" s="58">
        <v>386</v>
      </c>
      <c r="AN6" s="58">
        <v>44</v>
      </c>
      <c r="AO6" s="58">
        <v>1195</v>
      </c>
      <c r="AP6" s="58">
        <v>244</v>
      </c>
      <c r="AQ6" s="58">
        <v>103</v>
      </c>
      <c r="AR6" s="58">
        <v>2130</v>
      </c>
      <c r="AS6" s="58">
        <v>351</v>
      </c>
      <c r="AT6" s="58">
        <v>37</v>
      </c>
      <c r="AU6" s="58">
        <v>1342</v>
      </c>
      <c r="AV6" s="58">
        <v>282</v>
      </c>
      <c r="AW6" s="58">
        <v>143</v>
      </c>
      <c r="AX6" s="58">
        <v>2125</v>
      </c>
      <c r="AY6" s="58">
        <v>347</v>
      </c>
      <c r="AZ6" s="58">
        <v>34</v>
      </c>
      <c r="BA6" s="58">
        <v>1287</v>
      </c>
      <c r="BB6" s="58">
        <v>325</v>
      </c>
      <c r="BC6" s="58">
        <v>154</v>
      </c>
      <c r="BD6" s="58">
        <v>2181</v>
      </c>
      <c r="BE6" s="58">
        <v>341</v>
      </c>
      <c r="BF6" s="58">
        <v>29</v>
      </c>
      <c r="BG6" s="58">
        <v>1296</v>
      </c>
      <c r="BH6" s="58">
        <v>328</v>
      </c>
      <c r="BI6" s="58">
        <v>203</v>
      </c>
      <c r="BJ6" s="58">
        <v>2105</v>
      </c>
      <c r="BK6" s="58">
        <v>302</v>
      </c>
      <c r="BL6" s="58">
        <v>27</v>
      </c>
      <c r="BM6" s="58">
        <v>1291</v>
      </c>
      <c r="BN6" s="58">
        <v>317</v>
      </c>
      <c r="BO6" s="58">
        <v>182</v>
      </c>
      <c r="BP6" s="58">
        <v>2223</v>
      </c>
      <c r="BQ6" s="58">
        <v>295</v>
      </c>
      <c r="BR6" s="58">
        <v>24</v>
      </c>
      <c r="BS6" s="58">
        <v>1383</v>
      </c>
      <c r="BT6" s="58">
        <v>336</v>
      </c>
      <c r="BU6" s="58">
        <v>201</v>
      </c>
      <c r="BV6" s="58">
        <v>2465</v>
      </c>
      <c r="BW6" s="58">
        <v>352</v>
      </c>
      <c r="BX6" s="58">
        <v>25</v>
      </c>
      <c r="BY6" s="58">
        <v>1411</v>
      </c>
      <c r="BZ6" s="58">
        <v>397</v>
      </c>
      <c r="CA6" s="58">
        <v>282</v>
      </c>
    </row>
    <row r="7" spans="1:79" ht="31.5" x14ac:dyDescent="0.25">
      <c r="A7" s="36" t="s">
        <v>24</v>
      </c>
      <c r="B7" s="58">
        <v>0</v>
      </c>
      <c r="C7" s="58" t="s">
        <v>88</v>
      </c>
      <c r="D7" s="58" t="s">
        <v>88</v>
      </c>
      <c r="E7" s="58" t="s">
        <v>88</v>
      </c>
      <c r="F7" s="58">
        <v>0</v>
      </c>
      <c r="G7" s="58">
        <v>0</v>
      </c>
      <c r="H7" s="58">
        <v>0</v>
      </c>
      <c r="I7" s="58" t="s">
        <v>88</v>
      </c>
      <c r="J7" s="58" t="s">
        <v>88</v>
      </c>
      <c r="K7" s="58" t="s">
        <v>88</v>
      </c>
      <c r="L7" s="58">
        <v>0</v>
      </c>
      <c r="M7" s="58">
        <v>0</v>
      </c>
      <c r="N7" s="58">
        <v>0</v>
      </c>
      <c r="O7" s="58" t="s">
        <v>88</v>
      </c>
      <c r="P7" s="58" t="s">
        <v>88</v>
      </c>
      <c r="Q7" s="58" t="s">
        <v>88</v>
      </c>
      <c r="R7" s="58">
        <v>0</v>
      </c>
      <c r="S7" s="58">
        <v>0</v>
      </c>
      <c r="T7" s="58">
        <v>4</v>
      </c>
      <c r="U7" s="58" t="s">
        <v>88</v>
      </c>
      <c r="V7" s="58" t="s">
        <v>88</v>
      </c>
      <c r="W7" s="58" t="s">
        <v>88</v>
      </c>
      <c r="X7" s="58">
        <v>0</v>
      </c>
      <c r="Y7" s="58">
        <v>4</v>
      </c>
      <c r="Z7" s="58">
        <v>14</v>
      </c>
      <c r="AA7" s="58" t="s">
        <v>88</v>
      </c>
      <c r="AB7" s="58" t="s">
        <v>88</v>
      </c>
      <c r="AC7" s="58" t="s">
        <v>88</v>
      </c>
      <c r="AD7" s="58">
        <v>1</v>
      </c>
      <c r="AE7" s="58">
        <v>12</v>
      </c>
      <c r="AF7" s="51">
        <v>15</v>
      </c>
      <c r="AG7" s="51">
        <v>1</v>
      </c>
      <c r="AH7" s="58" t="s">
        <v>88</v>
      </c>
      <c r="AI7" s="58" t="s">
        <v>88</v>
      </c>
      <c r="AJ7" s="51">
        <v>1</v>
      </c>
      <c r="AK7" s="51">
        <v>13</v>
      </c>
      <c r="AL7" s="58">
        <v>16</v>
      </c>
      <c r="AM7" s="58">
        <v>1</v>
      </c>
      <c r="AN7" s="58" t="s">
        <v>88</v>
      </c>
      <c r="AO7" s="58" t="s">
        <v>88</v>
      </c>
      <c r="AP7" s="58">
        <v>1</v>
      </c>
      <c r="AQ7" s="58">
        <v>14</v>
      </c>
      <c r="AR7" s="58" t="s">
        <v>88</v>
      </c>
      <c r="AS7" s="58" t="s">
        <v>88</v>
      </c>
      <c r="AT7" s="58" t="s">
        <v>88</v>
      </c>
      <c r="AU7" s="58" t="s">
        <v>88</v>
      </c>
      <c r="AV7" s="58" t="s">
        <v>88</v>
      </c>
      <c r="AW7" s="58" t="s">
        <v>88</v>
      </c>
      <c r="AX7" s="58" t="s">
        <v>88</v>
      </c>
      <c r="AY7" s="58" t="s">
        <v>88</v>
      </c>
      <c r="AZ7" s="58" t="s">
        <v>88</v>
      </c>
      <c r="BA7" s="58" t="s">
        <v>88</v>
      </c>
      <c r="BB7" s="58" t="s">
        <v>88</v>
      </c>
      <c r="BC7" s="58" t="s">
        <v>88</v>
      </c>
      <c r="BD7" s="58" t="s">
        <v>88</v>
      </c>
      <c r="BE7" s="58" t="s">
        <v>88</v>
      </c>
      <c r="BF7" s="58" t="s">
        <v>88</v>
      </c>
      <c r="BG7" s="58" t="s">
        <v>88</v>
      </c>
      <c r="BH7" s="58" t="s">
        <v>88</v>
      </c>
      <c r="BI7" s="58" t="s">
        <v>88</v>
      </c>
      <c r="BJ7" s="58" t="s">
        <v>88</v>
      </c>
      <c r="BK7" s="58" t="s">
        <v>88</v>
      </c>
      <c r="BL7" s="58" t="s">
        <v>88</v>
      </c>
      <c r="BM7" s="58" t="s">
        <v>88</v>
      </c>
      <c r="BN7" s="58" t="s">
        <v>88</v>
      </c>
      <c r="BO7" s="58" t="s">
        <v>88</v>
      </c>
      <c r="BP7" s="58" t="s">
        <v>88</v>
      </c>
      <c r="BQ7" s="58" t="s">
        <v>88</v>
      </c>
      <c r="BR7" s="58" t="s">
        <v>88</v>
      </c>
      <c r="BS7" s="58" t="s">
        <v>88</v>
      </c>
      <c r="BT7" s="58" t="s">
        <v>88</v>
      </c>
      <c r="BU7" s="58" t="s">
        <v>88</v>
      </c>
      <c r="BV7" s="58" t="s">
        <v>87</v>
      </c>
      <c r="BW7" s="58" t="s">
        <v>87</v>
      </c>
      <c r="BX7" s="58" t="s">
        <v>88</v>
      </c>
      <c r="BY7" s="58" t="s">
        <v>87</v>
      </c>
      <c r="BZ7" s="58" t="s">
        <v>87</v>
      </c>
      <c r="CA7" s="58" t="s">
        <v>87</v>
      </c>
    </row>
    <row r="8" spans="1:79" ht="31.5" x14ac:dyDescent="0.25">
      <c r="A8" s="36" t="s">
        <v>25</v>
      </c>
      <c r="B8" s="58" t="s">
        <v>88</v>
      </c>
      <c r="C8" s="58" t="s">
        <v>88</v>
      </c>
      <c r="D8" s="58" t="s">
        <v>88</v>
      </c>
      <c r="E8" s="58" t="s">
        <v>88</v>
      </c>
      <c r="F8" s="58" t="s">
        <v>88</v>
      </c>
      <c r="G8" s="58" t="s">
        <v>88</v>
      </c>
      <c r="H8" s="58" t="s">
        <v>88</v>
      </c>
      <c r="I8" s="58" t="s">
        <v>88</v>
      </c>
      <c r="J8" s="58" t="s">
        <v>88</v>
      </c>
      <c r="K8" s="58" t="s">
        <v>88</v>
      </c>
      <c r="L8" s="58" t="s">
        <v>88</v>
      </c>
      <c r="M8" s="58" t="s">
        <v>88</v>
      </c>
      <c r="N8" s="58" t="s">
        <v>88</v>
      </c>
      <c r="O8" s="58" t="s">
        <v>88</v>
      </c>
      <c r="P8" s="58" t="s">
        <v>88</v>
      </c>
      <c r="Q8" s="58" t="s">
        <v>88</v>
      </c>
      <c r="R8" s="58" t="s">
        <v>88</v>
      </c>
      <c r="S8" s="58" t="s">
        <v>88</v>
      </c>
      <c r="T8" s="58" t="s">
        <v>88</v>
      </c>
      <c r="U8" s="58" t="s">
        <v>88</v>
      </c>
      <c r="V8" s="58" t="s">
        <v>88</v>
      </c>
      <c r="W8" s="58" t="s">
        <v>88</v>
      </c>
      <c r="X8" s="58" t="s">
        <v>88</v>
      </c>
      <c r="Y8" s="58" t="s">
        <v>88</v>
      </c>
      <c r="Z8" s="58" t="s">
        <v>88</v>
      </c>
      <c r="AA8" s="58" t="s">
        <v>88</v>
      </c>
      <c r="AB8" s="58" t="s">
        <v>88</v>
      </c>
      <c r="AC8" s="58" t="s">
        <v>88</v>
      </c>
      <c r="AD8" s="58" t="s">
        <v>88</v>
      </c>
      <c r="AE8" s="58" t="s">
        <v>88</v>
      </c>
      <c r="AF8" s="58" t="s">
        <v>88</v>
      </c>
      <c r="AG8" s="58" t="s">
        <v>88</v>
      </c>
      <c r="AH8" s="58" t="s">
        <v>88</v>
      </c>
      <c r="AI8" s="58" t="s">
        <v>88</v>
      </c>
      <c r="AJ8" s="58" t="s">
        <v>88</v>
      </c>
      <c r="AK8" s="58" t="s">
        <v>88</v>
      </c>
      <c r="AL8" s="58" t="s">
        <v>88</v>
      </c>
      <c r="AM8" s="58" t="s">
        <v>88</v>
      </c>
      <c r="AN8" s="58" t="s">
        <v>88</v>
      </c>
      <c r="AO8" s="58" t="s">
        <v>88</v>
      </c>
      <c r="AP8" s="58" t="s">
        <v>88</v>
      </c>
      <c r="AQ8" s="58" t="s">
        <v>88</v>
      </c>
      <c r="AR8" s="58" t="s">
        <v>88</v>
      </c>
      <c r="AS8" s="58" t="s">
        <v>88</v>
      </c>
      <c r="AT8" s="58" t="s">
        <v>88</v>
      </c>
      <c r="AU8" s="58" t="s">
        <v>88</v>
      </c>
      <c r="AV8" s="58" t="s">
        <v>88</v>
      </c>
      <c r="AW8" s="58" t="s">
        <v>88</v>
      </c>
      <c r="AX8" s="58" t="s">
        <v>88</v>
      </c>
      <c r="AY8" s="58" t="s">
        <v>88</v>
      </c>
      <c r="AZ8" s="58" t="s">
        <v>88</v>
      </c>
      <c r="BA8" s="58" t="s">
        <v>88</v>
      </c>
      <c r="BB8" s="58" t="s">
        <v>88</v>
      </c>
      <c r="BC8" s="58" t="s">
        <v>88</v>
      </c>
      <c r="BD8" s="58" t="s">
        <v>88</v>
      </c>
      <c r="BE8" s="58" t="s">
        <v>88</v>
      </c>
      <c r="BF8" s="58" t="s">
        <v>88</v>
      </c>
      <c r="BG8" s="58" t="s">
        <v>88</v>
      </c>
      <c r="BH8" s="58" t="s">
        <v>88</v>
      </c>
      <c r="BI8" s="58" t="s">
        <v>88</v>
      </c>
      <c r="BJ8" s="58" t="s">
        <v>88</v>
      </c>
      <c r="BK8" s="58" t="s">
        <v>88</v>
      </c>
      <c r="BL8" s="58" t="s">
        <v>88</v>
      </c>
      <c r="BM8" s="58" t="s">
        <v>88</v>
      </c>
      <c r="BN8" s="58" t="s">
        <v>88</v>
      </c>
      <c r="BO8" s="58" t="s">
        <v>88</v>
      </c>
      <c r="BP8" s="58" t="s">
        <v>88</v>
      </c>
      <c r="BQ8" s="58" t="s">
        <v>88</v>
      </c>
      <c r="BR8" s="58" t="s">
        <v>88</v>
      </c>
      <c r="BS8" s="58" t="s">
        <v>88</v>
      </c>
      <c r="BT8" s="58" t="s">
        <v>88</v>
      </c>
      <c r="BU8" s="58" t="s">
        <v>88</v>
      </c>
      <c r="BV8" s="58" t="s">
        <v>88</v>
      </c>
      <c r="BW8" s="58" t="s">
        <v>88</v>
      </c>
      <c r="BX8" s="58" t="s">
        <v>88</v>
      </c>
      <c r="BY8" s="58" t="s">
        <v>88</v>
      </c>
      <c r="BZ8" s="58" t="s">
        <v>88</v>
      </c>
      <c r="CA8" s="58" t="s">
        <v>88</v>
      </c>
    </row>
    <row r="9" spans="1:79" ht="31.5" x14ac:dyDescent="0.25">
      <c r="A9" s="36" t="s">
        <v>26</v>
      </c>
      <c r="B9" s="58">
        <v>2</v>
      </c>
      <c r="C9" s="58">
        <v>0</v>
      </c>
      <c r="D9" s="58" t="s">
        <v>88</v>
      </c>
      <c r="E9" s="58">
        <v>0</v>
      </c>
      <c r="F9" s="58">
        <v>2</v>
      </c>
      <c r="G9" s="58">
        <v>0</v>
      </c>
      <c r="H9" s="58">
        <v>4</v>
      </c>
      <c r="I9" s="58">
        <v>0</v>
      </c>
      <c r="J9" s="58">
        <v>0</v>
      </c>
      <c r="K9" s="58">
        <v>0</v>
      </c>
      <c r="L9" s="58">
        <v>2</v>
      </c>
      <c r="M9" s="58">
        <v>1</v>
      </c>
      <c r="N9" s="58">
        <v>4</v>
      </c>
      <c r="O9" s="58">
        <v>0</v>
      </c>
      <c r="P9" s="58">
        <v>0</v>
      </c>
      <c r="Q9" s="58">
        <v>0</v>
      </c>
      <c r="R9" s="58">
        <v>2</v>
      </c>
      <c r="S9" s="58">
        <v>1</v>
      </c>
      <c r="T9" s="58">
        <v>4</v>
      </c>
      <c r="U9" s="58">
        <v>0</v>
      </c>
      <c r="V9" s="58" t="s">
        <v>88</v>
      </c>
      <c r="W9" s="58">
        <v>0</v>
      </c>
      <c r="X9" s="58">
        <v>2</v>
      </c>
      <c r="Y9" s="58">
        <v>1</v>
      </c>
      <c r="Z9" s="58">
        <v>1</v>
      </c>
      <c r="AA9" s="58" t="s">
        <v>88</v>
      </c>
      <c r="AB9" s="58" t="s">
        <v>88</v>
      </c>
      <c r="AC9" s="58" t="s">
        <v>88</v>
      </c>
      <c r="AD9" s="58">
        <v>1</v>
      </c>
      <c r="AE9" s="58" t="s">
        <v>88</v>
      </c>
      <c r="AF9" s="51">
        <v>1</v>
      </c>
      <c r="AG9" s="58" t="s">
        <v>88</v>
      </c>
      <c r="AH9" s="58" t="s">
        <v>88</v>
      </c>
      <c r="AI9" s="58" t="s">
        <v>88</v>
      </c>
      <c r="AJ9" s="51">
        <v>0</v>
      </c>
      <c r="AK9" s="58" t="s">
        <v>88</v>
      </c>
      <c r="AL9" s="58">
        <v>1</v>
      </c>
      <c r="AM9" s="58" t="s">
        <v>88</v>
      </c>
      <c r="AN9" s="58" t="s">
        <v>88</v>
      </c>
      <c r="AO9" s="58" t="s">
        <v>88</v>
      </c>
      <c r="AP9" s="58">
        <v>0</v>
      </c>
      <c r="AQ9" s="58" t="s">
        <v>88</v>
      </c>
      <c r="AR9" s="58" t="s">
        <v>88</v>
      </c>
      <c r="AS9" s="58" t="s">
        <v>88</v>
      </c>
      <c r="AT9" s="58" t="s">
        <v>88</v>
      </c>
      <c r="AU9" s="58" t="s">
        <v>88</v>
      </c>
      <c r="AV9" s="58" t="s">
        <v>88</v>
      </c>
      <c r="AW9" s="58" t="s">
        <v>88</v>
      </c>
      <c r="AX9" s="58" t="s">
        <v>88</v>
      </c>
      <c r="AY9" s="58" t="s">
        <v>88</v>
      </c>
      <c r="AZ9" s="58" t="s">
        <v>88</v>
      </c>
      <c r="BA9" s="58" t="s">
        <v>88</v>
      </c>
      <c r="BB9" s="58" t="s">
        <v>88</v>
      </c>
      <c r="BC9" s="58" t="s">
        <v>88</v>
      </c>
      <c r="BD9" s="77" t="s">
        <v>89</v>
      </c>
      <c r="BE9" s="77" t="s">
        <v>89</v>
      </c>
      <c r="BF9" s="77" t="s">
        <v>88</v>
      </c>
      <c r="BG9" s="77" t="s">
        <v>88</v>
      </c>
      <c r="BH9" s="77" t="s">
        <v>89</v>
      </c>
      <c r="BI9" s="77" t="s">
        <v>89</v>
      </c>
      <c r="BJ9" s="77" t="s">
        <v>89</v>
      </c>
      <c r="BK9" s="77" t="s">
        <v>89</v>
      </c>
      <c r="BL9" s="77" t="s">
        <v>88</v>
      </c>
      <c r="BM9" s="77" t="s">
        <v>88</v>
      </c>
      <c r="BN9" s="77" t="s">
        <v>89</v>
      </c>
      <c r="BO9" s="77" t="s">
        <v>89</v>
      </c>
      <c r="BP9" s="58">
        <v>13</v>
      </c>
      <c r="BQ9" s="58" t="s">
        <v>89</v>
      </c>
      <c r="BR9" s="58" t="s">
        <v>88</v>
      </c>
      <c r="BS9" s="58" t="s">
        <v>88</v>
      </c>
      <c r="BT9" s="58">
        <v>6</v>
      </c>
      <c r="BU9" s="58" t="s">
        <v>89</v>
      </c>
      <c r="BV9" s="58">
        <v>18</v>
      </c>
      <c r="BW9" s="58">
        <v>8</v>
      </c>
      <c r="BX9" s="58" t="s">
        <v>88</v>
      </c>
      <c r="BY9" s="58" t="s">
        <v>88</v>
      </c>
      <c r="BZ9" s="58" t="s">
        <v>87</v>
      </c>
      <c r="CA9" s="58" t="s">
        <v>87</v>
      </c>
    </row>
    <row r="10" spans="1:79" ht="47.25" x14ac:dyDescent="0.25">
      <c r="A10" s="36" t="s">
        <v>27</v>
      </c>
      <c r="B10" s="58" t="s">
        <v>88</v>
      </c>
      <c r="C10" s="58" t="s">
        <v>88</v>
      </c>
      <c r="D10" s="58" t="s">
        <v>88</v>
      </c>
      <c r="E10" s="58" t="s">
        <v>88</v>
      </c>
      <c r="F10" s="58" t="s">
        <v>88</v>
      </c>
      <c r="G10" s="58" t="s">
        <v>88</v>
      </c>
      <c r="H10" s="58">
        <v>11</v>
      </c>
      <c r="I10" s="58">
        <v>2</v>
      </c>
      <c r="J10" s="58">
        <v>0</v>
      </c>
      <c r="K10" s="58">
        <v>6</v>
      </c>
      <c r="L10" s="58">
        <v>2</v>
      </c>
      <c r="M10" s="58">
        <v>1</v>
      </c>
      <c r="N10" s="58">
        <v>21</v>
      </c>
      <c r="O10" s="58">
        <v>7</v>
      </c>
      <c r="P10" s="58">
        <v>2</v>
      </c>
      <c r="Q10" s="58">
        <v>8</v>
      </c>
      <c r="R10" s="58">
        <v>4</v>
      </c>
      <c r="S10" s="58">
        <v>2</v>
      </c>
      <c r="T10" s="58">
        <v>9</v>
      </c>
      <c r="U10" s="58">
        <v>2</v>
      </c>
      <c r="V10" s="58" t="s">
        <v>88</v>
      </c>
      <c r="W10" s="58">
        <v>3</v>
      </c>
      <c r="X10" s="58">
        <v>4</v>
      </c>
      <c r="Y10" s="58">
        <v>0</v>
      </c>
      <c r="Z10" s="58">
        <v>12</v>
      </c>
      <c r="AA10" s="58">
        <v>4</v>
      </c>
      <c r="AB10" s="58" t="s">
        <v>88</v>
      </c>
      <c r="AC10" s="58">
        <v>3</v>
      </c>
      <c r="AD10" s="58">
        <v>4</v>
      </c>
      <c r="AE10" s="58">
        <v>0</v>
      </c>
      <c r="AF10" s="51">
        <v>2</v>
      </c>
      <c r="AG10" s="58" t="s">
        <v>88</v>
      </c>
      <c r="AH10" s="58" t="s">
        <v>88</v>
      </c>
      <c r="AI10" s="58" t="s">
        <v>88</v>
      </c>
      <c r="AJ10" s="51">
        <v>2</v>
      </c>
      <c r="AK10" s="51">
        <v>0</v>
      </c>
      <c r="AL10" s="58">
        <v>5</v>
      </c>
      <c r="AM10" s="58">
        <v>2</v>
      </c>
      <c r="AN10" s="58" t="s">
        <v>88</v>
      </c>
      <c r="AO10" s="58">
        <v>1</v>
      </c>
      <c r="AP10" s="58">
        <v>0</v>
      </c>
      <c r="AQ10" s="58">
        <v>1</v>
      </c>
      <c r="AR10" s="58">
        <v>8</v>
      </c>
      <c r="AS10" s="58">
        <v>2</v>
      </c>
      <c r="AT10" s="58" t="s">
        <v>88</v>
      </c>
      <c r="AU10" s="58">
        <v>1</v>
      </c>
      <c r="AV10" s="58">
        <v>4</v>
      </c>
      <c r="AW10" s="58">
        <v>0</v>
      </c>
      <c r="AX10" s="58">
        <v>16</v>
      </c>
      <c r="AY10" s="58">
        <v>2</v>
      </c>
      <c r="AZ10" s="58" t="s">
        <v>88</v>
      </c>
      <c r="BA10" s="58">
        <v>9</v>
      </c>
      <c r="BB10" s="58">
        <v>4</v>
      </c>
      <c r="BC10" s="58">
        <v>0</v>
      </c>
      <c r="BD10" s="77" t="s">
        <v>87</v>
      </c>
      <c r="BE10" s="77" t="s">
        <v>87</v>
      </c>
      <c r="BF10" s="77" t="s">
        <v>88</v>
      </c>
      <c r="BG10" s="77" t="s">
        <v>87</v>
      </c>
      <c r="BH10" s="77" t="s">
        <v>87</v>
      </c>
      <c r="BI10" s="77" t="s">
        <v>87</v>
      </c>
      <c r="BJ10" s="77" t="s">
        <v>89</v>
      </c>
      <c r="BK10" s="77" t="s">
        <v>89</v>
      </c>
      <c r="BL10" s="77" t="s">
        <v>88</v>
      </c>
      <c r="BM10" s="77" t="s">
        <v>89</v>
      </c>
      <c r="BN10" s="77" t="s">
        <v>89</v>
      </c>
      <c r="BO10" s="77" t="s">
        <v>89</v>
      </c>
      <c r="BP10" s="58" t="s">
        <v>89</v>
      </c>
      <c r="BQ10" s="58" t="s">
        <v>89</v>
      </c>
      <c r="BR10" s="58" t="s">
        <v>89</v>
      </c>
      <c r="BS10" s="58" t="s">
        <v>89</v>
      </c>
      <c r="BT10" s="58" t="s">
        <v>89</v>
      </c>
      <c r="BU10" s="58" t="s">
        <v>89</v>
      </c>
      <c r="BV10" s="58" t="s">
        <v>88</v>
      </c>
      <c r="BW10" s="58" t="s">
        <v>88</v>
      </c>
      <c r="BX10" s="58" t="s">
        <v>88</v>
      </c>
      <c r="BY10" s="58" t="s">
        <v>88</v>
      </c>
      <c r="BZ10" s="58" t="s">
        <v>88</v>
      </c>
      <c r="CA10" s="58" t="s">
        <v>88</v>
      </c>
    </row>
    <row r="11" spans="1:79" ht="15.75" x14ac:dyDescent="0.25">
      <c r="A11" s="36" t="s">
        <v>28</v>
      </c>
      <c r="B11" s="58" t="s">
        <v>88</v>
      </c>
      <c r="C11" s="58" t="s">
        <v>88</v>
      </c>
      <c r="D11" s="58" t="s">
        <v>88</v>
      </c>
      <c r="E11" s="58" t="s">
        <v>88</v>
      </c>
      <c r="F11" s="58" t="s">
        <v>88</v>
      </c>
      <c r="G11" s="58" t="s">
        <v>88</v>
      </c>
      <c r="H11" s="58" t="s">
        <v>88</v>
      </c>
      <c r="I11" s="58" t="s">
        <v>88</v>
      </c>
      <c r="J11" s="58" t="s">
        <v>88</v>
      </c>
      <c r="K11" s="58" t="s">
        <v>88</v>
      </c>
      <c r="L11" s="58" t="s">
        <v>88</v>
      </c>
      <c r="M11" s="58" t="s">
        <v>88</v>
      </c>
      <c r="N11" s="58" t="s">
        <v>88</v>
      </c>
      <c r="O11" s="58" t="s">
        <v>88</v>
      </c>
      <c r="P11" s="58" t="s">
        <v>88</v>
      </c>
      <c r="Q11" s="58" t="s">
        <v>88</v>
      </c>
      <c r="R11" s="58" t="s">
        <v>88</v>
      </c>
      <c r="S11" s="58" t="s">
        <v>88</v>
      </c>
      <c r="T11" s="58" t="s">
        <v>88</v>
      </c>
      <c r="U11" s="58" t="s">
        <v>88</v>
      </c>
      <c r="V11" s="58" t="s">
        <v>88</v>
      </c>
      <c r="W11" s="58" t="s">
        <v>88</v>
      </c>
      <c r="X11" s="58" t="s">
        <v>88</v>
      </c>
      <c r="Y11" s="58" t="s">
        <v>88</v>
      </c>
      <c r="Z11" s="58">
        <v>1</v>
      </c>
      <c r="AA11" s="58" t="s">
        <v>88</v>
      </c>
      <c r="AB11" s="58" t="s">
        <v>88</v>
      </c>
      <c r="AC11" s="58" t="s">
        <v>88</v>
      </c>
      <c r="AD11" s="58">
        <v>1</v>
      </c>
      <c r="AE11" s="58" t="s">
        <v>88</v>
      </c>
      <c r="AF11" s="58" t="s">
        <v>88</v>
      </c>
      <c r="AG11" s="58" t="s">
        <v>88</v>
      </c>
      <c r="AH11" s="58" t="s">
        <v>88</v>
      </c>
      <c r="AI11" s="58" t="s">
        <v>88</v>
      </c>
      <c r="AJ11" s="58" t="s">
        <v>88</v>
      </c>
      <c r="AK11" s="58" t="s">
        <v>88</v>
      </c>
      <c r="AL11" s="58" t="s">
        <v>88</v>
      </c>
      <c r="AM11" s="58" t="s">
        <v>88</v>
      </c>
      <c r="AN11" s="58" t="s">
        <v>88</v>
      </c>
      <c r="AO11" s="58" t="s">
        <v>88</v>
      </c>
      <c r="AP11" s="58" t="s">
        <v>88</v>
      </c>
      <c r="AQ11" s="58" t="s">
        <v>88</v>
      </c>
      <c r="AR11" s="58">
        <v>10</v>
      </c>
      <c r="AS11" s="58">
        <v>7</v>
      </c>
      <c r="AT11" s="58" t="s">
        <v>88</v>
      </c>
      <c r="AU11" s="58" t="s">
        <v>88</v>
      </c>
      <c r="AV11" s="58">
        <v>1</v>
      </c>
      <c r="AW11" s="58">
        <v>2</v>
      </c>
      <c r="AX11" s="58">
        <v>10</v>
      </c>
      <c r="AY11" s="58">
        <v>7</v>
      </c>
      <c r="AZ11" s="58" t="s">
        <v>88</v>
      </c>
      <c r="BA11" s="58" t="s">
        <v>88</v>
      </c>
      <c r="BB11" s="58">
        <v>1</v>
      </c>
      <c r="BC11" s="58">
        <v>2</v>
      </c>
      <c r="BD11" s="77" t="s">
        <v>87</v>
      </c>
      <c r="BE11" s="77" t="s">
        <v>87</v>
      </c>
      <c r="BF11" s="77" t="s">
        <v>88</v>
      </c>
      <c r="BG11" s="77" t="s">
        <v>88</v>
      </c>
      <c r="BH11" s="77" t="s">
        <v>87</v>
      </c>
      <c r="BI11" s="77" t="s">
        <v>87</v>
      </c>
      <c r="BJ11" s="58">
        <v>348</v>
      </c>
      <c r="BK11" s="58">
        <v>66</v>
      </c>
      <c r="BL11" s="58" t="s">
        <v>88</v>
      </c>
      <c r="BM11" s="58">
        <v>131</v>
      </c>
      <c r="BN11" s="58">
        <v>143</v>
      </c>
      <c r="BO11" s="58">
        <v>7</v>
      </c>
      <c r="BP11" s="58">
        <v>535</v>
      </c>
      <c r="BQ11" s="58">
        <v>114</v>
      </c>
      <c r="BR11" s="58" t="s">
        <v>88</v>
      </c>
      <c r="BS11" s="58">
        <v>134</v>
      </c>
      <c r="BT11" s="58">
        <v>271</v>
      </c>
      <c r="BU11" s="58">
        <v>8</v>
      </c>
      <c r="BV11" s="58">
        <v>530</v>
      </c>
      <c r="BW11" s="58">
        <v>112</v>
      </c>
      <c r="BX11" s="58" t="s">
        <v>88</v>
      </c>
      <c r="BY11" s="58">
        <v>131</v>
      </c>
      <c r="BZ11" s="58">
        <v>275</v>
      </c>
      <c r="CA11" s="58" t="s">
        <v>87</v>
      </c>
    </row>
    <row r="12" spans="1:79" ht="78.75" x14ac:dyDescent="0.25">
      <c r="A12" s="36" t="s">
        <v>29</v>
      </c>
      <c r="B12" s="58">
        <v>393</v>
      </c>
      <c r="C12" s="58">
        <v>311</v>
      </c>
      <c r="D12" s="58">
        <v>1</v>
      </c>
      <c r="E12" s="58">
        <v>10</v>
      </c>
      <c r="F12" s="58">
        <v>34</v>
      </c>
      <c r="G12" s="58">
        <v>30</v>
      </c>
      <c r="H12" s="58">
        <v>381</v>
      </c>
      <c r="I12" s="58">
        <v>296</v>
      </c>
      <c r="J12" s="58">
        <v>1</v>
      </c>
      <c r="K12" s="58">
        <v>8</v>
      </c>
      <c r="L12" s="58">
        <v>38</v>
      </c>
      <c r="M12" s="58">
        <v>31</v>
      </c>
      <c r="N12" s="58">
        <v>310</v>
      </c>
      <c r="O12" s="58">
        <v>231</v>
      </c>
      <c r="P12" s="58">
        <v>1</v>
      </c>
      <c r="Q12" s="58">
        <v>7</v>
      </c>
      <c r="R12" s="58">
        <v>35</v>
      </c>
      <c r="S12" s="58">
        <v>31</v>
      </c>
      <c r="T12" s="58">
        <v>313</v>
      </c>
      <c r="U12" s="58">
        <v>218</v>
      </c>
      <c r="V12" s="58">
        <v>1</v>
      </c>
      <c r="W12" s="58">
        <v>10</v>
      </c>
      <c r="X12" s="58">
        <v>40</v>
      </c>
      <c r="Y12" s="58">
        <v>39</v>
      </c>
      <c r="Z12" s="58">
        <v>267</v>
      </c>
      <c r="AA12" s="58">
        <v>182</v>
      </c>
      <c r="AB12" s="58">
        <v>1</v>
      </c>
      <c r="AC12" s="58">
        <v>14</v>
      </c>
      <c r="AD12" s="58">
        <v>38</v>
      </c>
      <c r="AE12" s="58">
        <v>29</v>
      </c>
      <c r="AF12" s="51">
        <v>280</v>
      </c>
      <c r="AG12" s="51">
        <v>194</v>
      </c>
      <c r="AH12" s="51">
        <v>1</v>
      </c>
      <c r="AI12" s="51">
        <v>14</v>
      </c>
      <c r="AJ12" s="51">
        <v>37</v>
      </c>
      <c r="AK12" s="51">
        <v>32</v>
      </c>
      <c r="AL12" s="58">
        <v>263</v>
      </c>
      <c r="AM12" s="58">
        <v>178</v>
      </c>
      <c r="AN12" s="58">
        <v>1</v>
      </c>
      <c r="AO12" s="58">
        <v>13</v>
      </c>
      <c r="AP12" s="58">
        <v>37</v>
      </c>
      <c r="AQ12" s="58">
        <v>32</v>
      </c>
      <c r="AR12" s="58">
        <v>188</v>
      </c>
      <c r="AS12" s="58">
        <v>125</v>
      </c>
      <c r="AT12" s="58">
        <v>0</v>
      </c>
      <c r="AU12" s="58">
        <v>9</v>
      </c>
      <c r="AV12" s="58">
        <v>26</v>
      </c>
      <c r="AW12" s="58">
        <v>28</v>
      </c>
      <c r="AX12" s="58">
        <v>208</v>
      </c>
      <c r="AY12" s="58">
        <v>140</v>
      </c>
      <c r="AZ12" s="58">
        <v>0</v>
      </c>
      <c r="BA12" s="58">
        <v>6</v>
      </c>
      <c r="BB12" s="58">
        <v>28</v>
      </c>
      <c r="BC12" s="58">
        <v>34</v>
      </c>
      <c r="BD12" s="58">
        <v>104</v>
      </c>
      <c r="BE12" s="58">
        <v>54</v>
      </c>
      <c r="BF12" s="58" t="s">
        <v>88</v>
      </c>
      <c r="BG12" s="58" t="s">
        <v>88</v>
      </c>
      <c r="BH12" s="58">
        <v>20</v>
      </c>
      <c r="BI12" s="58">
        <v>18</v>
      </c>
      <c r="BJ12" s="58">
        <v>190</v>
      </c>
      <c r="BK12" s="58">
        <v>119</v>
      </c>
      <c r="BL12" s="58" t="s">
        <v>87</v>
      </c>
      <c r="BM12" s="58" t="s">
        <v>87</v>
      </c>
      <c r="BN12" s="58">
        <v>27</v>
      </c>
      <c r="BO12" s="58">
        <v>36</v>
      </c>
      <c r="BP12" s="58">
        <v>99</v>
      </c>
      <c r="BQ12" s="58">
        <v>55</v>
      </c>
      <c r="BR12" s="58" t="s">
        <v>88</v>
      </c>
      <c r="BS12" s="58" t="s">
        <v>88</v>
      </c>
      <c r="BT12" s="58">
        <v>17</v>
      </c>
      <c r="BU12" s="58">
        <v>22</v>
      </c>
      <c r="BV12" s="58">
        <v>109</v>
      </c>
      <c r="BW12" s="58">
        <v>60</v>
      </c>
      <c r="BX12" s="58" t="s">
        <v>88</v>
      </c>
      <c r="BY12" s="58" t="s">
        <v>88</v>
      </c>
      <c r="BZ12" s="58">
        <v>21</v>
      </c>
      <c r="CA12" s="58">
        <v>22</v>
      </c>
    </row>
    <row r="13" spans="1:79" ht="15.75" x14ac:dyDescent="0.25">
      <c r="A13" s="36" t="s">
        <v>30</v>
      </c>
      <c r="B13" s="58">
        <v>4</v>
      </c>
      <c r="C13" s="58" t="s">
        <v>88</v>
      </c>
      <c r="D13" s="58" t="s">
        <v>88</v>
      </c>
      <c r="E13" s="58" t="s">
        <v>88</v>
      </c>
      <c r="F13" s="58">
        <v>1</v>
      </c>
      <c r="G13" s="58" t="s">
        <v>88</v>
      </c>
      <c r="H13" s="58">
        <v>4</v>
      </c>
      <c r="I13" s="58" t="s">
        <v>88</v>
      </c>
      <c r="J13" s="58" t="s">
        <v>88</v>
      </c>
      <c r="K13" s="58" t="s">
        <v>88</v>
      </c>
      <c r="L13" s="58">
        <v>2</v>
      </c>
      <c r="M13" s="58" t="s">
        <v>88</v>
      </c>
      <c r="N13" s="58">
        <v>2</v>
      </c>
      <c r="O13" s="58" t="s">
        <v>88</v>
      </c>
      <c r="P13" s="58" t="s">
        <v>88</v>
      </c>
      <c r="Q13" s="58" t="s">
        <v>88</v>
      </c>
      <c r="R13" s="58">
        <v>2</v>
      </c>
      <c r="S13" s="58" t="s">
        <v>88</v>
      </c>
      <c r="T13" s="58">
        <v>2</v>
      </c>
      <c r="U13" s="58" t="s">
        <v>88</v>
      </c>
      <c r="V13" s="58" t="s">
        <v>88</v>
      </c>
      <c r="W13" s="58" t="s">
        <v>88</v>
      </c>
      <c r="X13" s="58">
        <v>2</v>
      </c>
      <c r="Y13" s="58" t="s">
        <v>88</v>
      </c>
      <c r="Z13" s="58">
        <v>2</v>
      </c>
      <c r="AA13" s="58" t="s">
        <v>88</v>
      </c>
      <c r="AB13" s="58" t="s">
        <v>88</v>
      </c>
      <c r="AC13" s="58" t="s">
        <v>88</v>
      </c>
      <c r="AD13" s="58">
        <v>1</v>
      </c>
      <c r="AE13" s="58" t="s">
        <v>88</v>
      </c>
      <c r="AF13" s="51">
        <v>2</v>
      </c>
      <c r="AG13" s="58" t="s">
        <v>88</v>
      </c>
      <c r="AH13" s="58" t="s">
        <v>88</v>
      </c>
      <c r="AI13" s="58" t="s">
        <v>88</v>
      </c>
      <c r="AJ13" s="51">
        <v>2</v>
      </c>
      <c r="AK13" s="58" t="s">
        <v>88</v>
      </c>
      <c r="AL13" s="58">
        <v>3</v>
      </c>
      <c r="AM13" s="58" t="s">
        <v>88</v>
      </c>
      <c r="AN13" s="58" t="s">
        <v>88</v>
      </c>
      <c r="AO13" s="58" t="s">
        <v>88</v>
      </c>
      <c r="AP13" s="58">
        <v>2</v>
      </c>
      <c r="AQ13" s="58" t="s">
        <v>88</v>
      </c>
      <c r="AR13" s="58">
        <v>16</v>
      </c>
      <c r="AS13" s="58">
        <v>11</v>
      </c>
      <c r="AT13" s="58" t="s">
        <v>88</v>
      </c>
      <c r="AU13" s="58">
        <v>2</v>
      </c>
      <c r="AV13" s="58">
        <v>2</v>
      </c>
      <c r="AW13" s="58">
        <v>1</v>
      </c>
      <c r="AX13" s="58">
        <v>13</v>
      </c>
      <c r="AY13" s="58">
        <v>11</v>
      </c>
      <c r="AZ13" s="58" t="s">
        <v>88</v>
      </c>
      <c r="BA13" s="58">
        <v>2</v>
      </c>
      <c r="BB13" s="58">
        <v>0</v>
      </c>
      <c r="BC13" s="58" t="s">
        <v>88</v>
      </c>
      <c r="BD13" s="58">
        <v>28</v>
      </c>
      <c r="BE13" s="58">
        <v>18</v>
      </c>
      <c r="BF13" s="58" t="s">
        <v>88</v>
      </c>
      <c r="BG13" s="58">
        <v>5</v>
      </c>
      <c r="BH13" s="58">
        <v>2</v>
      </c>
      <c r="BI13" s="58">
        <v>3</v>
      </c>
      <c r="BJ13" s="58">
        <v>53</v>
      </c>
      <c r="BK13" s="58">
        <v>38</v>
      </c>
      <c r="BL13" s="58" t="s">
        <v>88</v>
      </c>
      <c r="BM13" s="58">
        <v>8</v>
      </c>
      <c r="BN13" s="58">
        <v>2</v>
      </c>
      <c r="BO13" s="58">
        <v>3</v>
      </c>
      <c r="BP13" s="58">
        <v>101</v>
      </c>
      <c r="BQ13" s="58">
        <v>68</v>
      </c>
      <c r="BR13" s="58" t="s">
        <v>88</v>
      </c>
      <c r="BS13" s="58">
        <v>22</v>
      </c>
      <c r="BT13" s="58">
        <v>5</v>
      </c>
      <c r="BU13" s="58">
        <v>4</v>
      </c>
      <c r="BV13" s="58">
        <v>150</v>
      </c>
      <c r="BW13" s="58">
        <v>78</v>
      </c>
      <c r="BX13" s="58" t="s">
        <v>88</v>
      </c>
      <c r="BY13" s="58">
        <v>63</v>
      </c>
      <c r="BZ13" s="58">
        <v>5</v>
      </c>
      <c r="CA13" s="58">
        <v>2</v>
      </c>
    </row>
    <row r="14" spans="1:79" ht="15.75" x14ac:dyDescent="0.25">
      <c r="A14" s="36" t="s">
        <v>31</v>
      </c>
      <c r="B14" s="58">
        <v>13100</v>
      </c>
      <c r="C14" s="58">
        <v>513</v>
      </c>
      <c r="D14" s="58" t="s">
        <v>88</v>
      </c>
      <c r="E14" s="58">
        <v>11280</v>
      </c>
      <c r="F14" s="58">
        <v>652</v>
      </c>
      <c r="G14" s="58">
        <v>611</v>
      </c>
      <c r="H14" s="58">
        <v>12989</v>
      </c>
      <c r="I14" s="58">
        <v>504</v>
      </c>
      <c r="J14" s="58" t="s">
        <v>88</v>
      </c>
      <c r="K14" s="58">
        <v>11326</v>
      </c>
      <c r="L14" s="58">
        <v>515</v>
      </c>
      <c r="M14" s="58">
        <v>629</v>
      </c>
      <c r="N14" s="58">
        <v>2276</v>
      </c>
      <c r="O14" s="58">
        <v>141</v>
      </c>
      <c r="P14" s="58" t="s">
        <v>88</v>
      </c>
      <c r="Q14" s="58">
        <v>1726</v>
      </c>
      <c r="R14" s="58">
        <v>28</v>
      </c>
      <c r="S14" s="58">
        <v>380</v>
      </c>
      <c r="T14" s="58">
        <v>24326</v>
      </c>
      <c r="U14" s="58">
        <v>989</v>
      </c>
      <c r="V14" s="58">
        <v>1</v>
      </c>
      <c r="W14" s="58">
        <v>21656</v>
      </c>
      <c r="X14" s="58">
        <v>772</v>
      </c>
      <c r="Y14" s="58">
        <v>902</v>
      </c>
      <c r="Z14" s="58">
        <v>26434</v>
      </c>
      <c r="AA14" s="58">
        <v>987</v>
      </c>
      <c r="AB14" s="58" t="s">
        <v>88</v>
      </c>
      <c r="AC14" s="58">
        <v>24079</v>
      </c>
      <c r="AD14" s="58">
        <v>787</v>
      </c>
      <c r="AE14" s="58">
        <v>573</v>
      </c>
      <c r="AF14" s="51">
        <v>3662</v>
      </c>
      <c r="AG14" s="51">
        <v>257</v>
      </c>
      <c r="AH14" s="58" t="s">
        <v>88</v>
      </c>
      <c r="AI14" s="51">
        <v>3258</v>
      </c>
      <c r="AJ14" s="51">
        <v>36</v>
      </c>
      <c r="AK14" s="51">
        <v>108</v>
      </c>
      <c r="AL14" s="58">
        <v>4155</v>
      </c>
      <c r="AM14" s="58">
        <v>257</v>
      </c>
      <c r="AN14" s="58" t="s">
        <v>88</v>
      </c>
      <c r="AO14" s="58">
        <v>3699</v>
      </c>
      <c r="AP14" s="58">
        <v>58</v>
      </c>
      <c r="AQ14" s="58">
        <v>138</v>
      </c>
      <c r="AR14" s="58">
        <v>4287</v>
      </c>
      <c r="AS14" s="58">
        <v>280</v>
      </c>
      <c r="AT14" s="58" t="s">
        <v>88</v>
      </c>
      <c r="AU14" s="58">
        <v>3744</v>
      </c>
      <c r="AV14" s="58">
        <v>93</v>
      </c>
      <c r="AW14" s="58">
        <v>164</v>
      </c>
      <c r="AX14" s="58">
        <v>4429</v>
      </c>
      <c r="AY14" s="58">
        <v>305</v>
      </c>
      <c r="AZ14" s="58" t="s">
        <v>88</v>
      </c>
      <c r="BA14" s="58">
        <v>3825</v>
      </c>
      <c r="BB14" s="58">
        <v>119</v>
      </c>
      <c r="BC14" s="58">
        <v>174</v>
      </c>
      <c r="BD14" s="58">
        <v>5305</v>
      </c>
      <c r="BE14" s="58">
        <v>336</v>
      </c>
      <c r="BF14" s="58">
        <v>1</v>
      </c>
      <c r="BG14" s="58">
        <v>4633</v>
      </c>
      <c r="BH14" s="58">
        <v>122</v>
      </c>
      <c r="BI14" s="58">
        <v>207</v>
      </c>
      <c r="BJ14" s="58">
        <v>5510</v>
      </c>
      <c r="BK14" s="58">
        <v>416</v>
      </c>
      <c r="BL14" s="58" t="s">
        <v>87</v>
      </c>
      <c r="BM14" s="58">
        <v>4718</v>
      </c>
      <c r="BN14" s="58">
        <v>122</v>
      </c>
      <c r="BO14" s="58">
        <v>246</v>
      </c>
      <c r="BP14" s="58">
        <v>5521</v>
      </c>
      <c r="BQ14" s="58">
        <v>416</v>
      </c>
      <c r="BR14" s="58" t="s">
        <v>89</v>
      </c>
      <c r="BS14" s="58">
        <v>4715</v>
      </c>
      <c r="BT14" s="58">
        <v>130</v>
      </c>
      <c r="BU14" s="58">
        <v>253</v>
      </c>
      <c r="BV14" s="58">
        <v>7025</v>
      </c>
      <c r="BW14" s="58">
        <v>1493</v>
      </c>
      <c r="BX14" s="58">
        <v>33</v>
      </c>
      <c r="BY14" s="58">
        <v>4978</v>
      </c>
      <c r="BZ14" s="58">
        <v>228</v>
      </c>
      <c r="CA14" s="58">
        <v>307</v>
      </c>
    </row>
    <row r="15" spans="1:79" ht="15.75" x14ac:dyDescent="0.25">
      <c r="A15" s="36" t="s">
        <v>32</v>
      </c>
      <c r="B15" s="58">
        <v>38</v>
      </c>
      <c r="C15" s="58">
        <v>13</v>
      </c>
      <c r="D15" s="58" t="s">
        <v>88</v>
      </c>
      <c r="E15" s="58" t="s">
        <v>88</v>
      </c>
      <c r="F15" s="58">
        <v>11</v>
      </c>
      <c r="G15" s="58">
        <v>14</v>
      </c>
      <c r="H15" s="58">
        <v>42</v>
      </c>
      <c r="I15" s="58">
        <v>14</v>
      </c>
      <c r="J15" s="58" t="s">
        <v>88</v>
      </c>
      <c r="K15" s="58">
        <v>1</v>
      </c>
      <c r="L15" s="58">
        <v>12</v>
      </c>
      <c r="M15" s="58">
        <v>16</v>
      </c>
      <c r="N15" s="58">
        <v>49</v>
      </c>
      <c r="O15" s="58">
        <v>15</v>
      </c>
      <c r="P15" s="58" t="s">
        <v>88</v>
      </c>
      <c r="Q15" s="58">
        <v>1</v>
      </c>
      <c r="R15" s="58">
        <v>14</v>
      </c>
      <c r="S15" s="58">
        <v>19</v>
      </c>
      <c r="T15" s="58">
        <v>72</v>
      </c>
      <c r="U15" s="58">
        <v>17</v>
      </c>
      <c r="V15" s="58" t="s">
        <v>88</v>
      </c>
      <c r="W15" s="58">
        <v>1</v>
      </c>
      <c r="X15" s="58">
        <v>23</v>
      </c>
      <c r="Y15" s="58">
        <v>31</v>
      </c>
      <c r="Z15" s="58">
        <v>54</v>
      </c>
      <c r="AA15" s="58">
        <v>16</v>
      </c>
      <c r="AB15" s="58" t="s">
        <v>88</v>
      </c>
      <c r="AC15" s="58">
        <v>1</v>
      </c>
      <c r="AD15" s="58">
        <v>7</v>
      </c>
      <c r="AE15" s="58">
        <v>30</v>
      </c>
      <c r="AF15" s="51">
        <v>52</v>
      </c>
      <c r="AG15" s="51">
        <v>16</v>
      </c>
      <c r="AH15" s="58" t="s">
        <v>88</v>
      </c>
      <c r="AI15" s="51">
        <v>1</v>
      </c>
      <c r="AJ15" s="51">
        <v>5</v>
      </c>
      <c r="AK15" s="51">
        <v>30</v>
      </c>
      <c r="AL15" s="58">
        <v>55</v>
      </c>
      <c r="AM15" s="58">
        <v>16</v>
      </c>
      <c r="AN15" s="58" t="s">
        <v>88</v>
      </c>
      <c r="AO15" s="58">
        <v>1</v>
      </c>
      <c r="AP15" s="58">
        <v>6</v>
      </c>
      <c r="AQ15" s="58">
        <v>31</v>
      </c>
      <c r="AR15" s="58">
        <v>63</v>
      </c>
      <c r="AS15" s="58">
        <v>18</v>
      </c>
      <c r="AT15" s="58" t="s">
        <v>88</v>
      </c>
      <c r="AU15" s="58">
        <v>1</v>
      </c>
      <c r="AV15" s="58">
        <v>6</v>
      </c>
      <c r="AW15" s="58">
        <v>37</v>
      </c>
      <c r="AX15" s="58">
        <v>69</v>
      </c>
      <c r="AY15" s="58">
        <v>18</v>
      </c>
      <c r="AZ15" s="58" t="s">
        <v>88</v>
      </c>
      <c r="BA15" s="58">
        <v>1</v>
      </c>
      <c r="BB15" s="58">
        <v>5</v>
      </c>
      <c r="BC15" s="58">
        <v>44</v>
      </c>
      <c r="BD15" s="58">
        <v>74</v>
      </c>
      <c r="BE15" s="58">
        <v>19</v>
      </c>
      <c r="BF15" s="58" t="s">
        <v>88</v>
      </c>
      <c r="BG15" s="58">
        <v>1</v>
      </c>
      <c r="BH15" s="58">
        <v>7</v>
      </c>
      <c r="BI15" s="58">
        <v>47</v>
      </c>
      <c r="BJ15" s="58">
        <v>80</v>
      </c>
      <c r="BK15" s="58" t="s">
        <v>87</v>
      </c>
      <c r="BL15" s="58" t="s">
        <v>88</v>
      </c>
      <c r="BM15" s="58" t="s">
        <v>87</v>
      </c>
      <c r="BN15" s="58">
        <v>5</v>
      </c>
      <c r="BO15" s="58">
        <v>56</v>
      </c>
      <c r="BP15" s="58">
        <v>86</v>
      </c>
      <c r="BQ15" s="58" t="s">
        <v>89</v>
      </c>
      <c r="BR15" s="58" t="s">
        <v>88</v>
      </c>
      <c r="BS15" s="58" t="s">
        <v>89</v>
      </c>
      <c r="BT15" s="58">
        <v>5</v>
      </c>
      <c r="BU15" s="58">
        <v>61</v>
      </c>
      <c r="BV15" s="58">
        <v>102</v>
      </c>
      <c r="BW15" s="58" t="s">
        <v>87</v>
      </c>
      <c r="BX15" s="58" t="s">
        <v>88</v>
      </c>
      <c r="BY15" s="58" t="s">
        <v>87</v>
      </c>
      <c r="BZ15" s="58">
        <v>7</v>
      </c>
      <c r="CA15" s="58">
        <v>61</v>
      </c>
    </row>
    <row r="16" spans="1:79" ht="47.25" x14ac:dyDescent="0.25">
      <c r="A16" s="36" t="s">
        <v>33</v>
      </c>
      <c r="B16" s="58">
        <v>14055</v>
      </c>
      <c r="C16" s="58">
        <v>13150</v>
      </c>
      <c r="D16" s="58">
        <v>11681</v>
      </c>
      <c r="E16" s="58">
        <v>115</v>
      </c>
      <c r="F16" s="58">
        <v>269</v>
      </c>
      <c r="G16" s="58">
        <v>95</v>
      </c>
      <c r="H16" s="58">
        <v>13381</v>
      </c>
      <c r="I16" s="58">
        <v>12448</v>
      </c>
      <c r="J16" s="58">
        <v>10925</v>
      </c>
      <c r="K16" s="58">
        <v>507</v>
      </c>
      <c r="L16" s="58">
        <v>273</v>
      </c>
      <c r="M16" s="58">
        <v>106</v>
      </c>
      <c r="N16" s="58">
        <v>27822</v>
      </c>
      <c r="O16" s="58">
        <v>15513</v>
      </c>
      <c r="P16" s="58">
        <v>12379</v>
      </c>
      <c r="Q16" s="58">
        <v>11210</v>
      </c>
      <c r="R16" s="58">
        <v>743</v>
      </c>
      <c r="S16" s="58">
        <v>305</v>
      </c>
      <c r="T16" s="58">
        <v>22419</v>
      </c>
      <c r="U16" s="58">
        <v>18838</v>
      </c>
      <c r="V16" s="58">
        <v>9561</v>
      </c>
      <c r="W16" s="58">
        <v>2965</v>
      </c>
      <c r="X16" s="58">
        <v>470</v>
      </c>
      <c r="Y16" s="58">
        <v>103</v>
      </c>
      <c r="Z16" s="58">
        <v>22182</v>
      </c>
      <c r="AA16" s="58">
        <v>17960</v>
      </c>
      <c r="AB16" s="58">
        <v>8761</v>
      </c>
      <c r="AC16" s="58">
        <v>3478</v>
      </c>
      <c r="AD16" s="58">
        <v>581</v>
      </c>
      <c r="AE16" s="58">
        <v>115</v>
      </c>
      <c r="AF16" s="51">
        <v>47446</v>
      </c>
      <c r="AG16" s="51">
        <v>20137</v>
      </c>
      <c r="AH16" s="51">
        <v>9112</v>
      </c>
      <c r="AI16" s="51">
        <v>25133</v>
      </c>
      <c r="AJ16" s="51">
        <v>1493</v>
      </c>
      <c r="AK16" s="51">
        <v>583</v>
      </c>
      <c r="AL16" s="58">
        <v>48137</v>
      </c>
      <c r="AM16" s="58">
        <v>20430</v>
      </c>
      <c r="AN16" s="58">
        <v>9670</v>
      </c>
      <c r="AO16" s="58">
        <v>25518</v>
      </c>
      <c r="AP16" s="58">
        <v>1502</v>
      </c>
      <c r="AQ16" s="58">
        <v>578</v>
      </c>
      <c r="AR16" s="58">
        <v>40010</v>
      </c>
      <c r="AS16" s="58">
        <v>11514</v>
      </c>
      <c r="AT16" s="58">
        <v>5702</v>
      </c>
      <c r="AU16" s="58">
        <v>25707</v>
      </c>
      <c r="AV16" s="58">
        <v>1378</v>
      </c>
      <c r="AW16" s="58">
        <v>518</v>
      </c>
      <c r="AX16" s="58">
        <v>41459</v>
      </c>
      <c r="AY16" s="58">
        <v>12099</v>
      </c>
      <c r="AZ16" s="58">
        <v>5724</v>
      </c>
      <c r="BA16" s="58">
        <v>26482</v>
      </c>
      <c r="BB16" s="58">
        <v>1389</v>
      </c>
      <c r="BC16" s="58">
        <v>573</v>
      </c>
      <c r="BD16" s="58">
        <v>35088</v>
      </c>
      <c r="BE16" s="58">
        <v>7577</v>
      </c>
      <c r="BF16" s="58">
        <v>3705</v>
      </c>
      <c r="BG16" s="58">
        <v>24265</v>
      </c>
      <c r="BH16" s="58">
        <v>1699</v>
      </c>
      <c r="BI16" s="58">
        <v>597</v>
      </c>
      <c r="BJ16" s="58">
        <v>33756</v>
      </c>
      <c r="BK16" s="58">
        <v>5498</v>
      </c>
      <c r="BL16" s="58">
        <v>3199</v>
      </c>
      <c r="BM16" s="58">
        <v>24949</v>
      </c>
      <c r="BN16" s="58">
        <v>1772</v>
      </c>
      <c r="BO16" s="58">
        <v>626</v>
      </c>
      <c r="BP16" s="58">
        <v>37013</v>
      </c>
      <c r="BQ16" s="58">
        <v>5529</v>
      </c>
      <c r="BR16" s="58">
        <v>3321</v>
      </c>
      <c r="BS16" s="58">
        <v>27935</v>
      </c>
      <c r="BT16" s="58">
        <v>1842</v>
      </c>
      <c r="BU16" s="58">
        <v>628</v>
      </c>
      <c r="BV16" s="58">
        <v>39587</v>
      </c>
      <c r="BW16" s="58">
        <v>6155</v>
      </c>
      <c r="BX16" s="58">
        <v>3706</v>
      </c>
      <c r="BY16" s="58">
        <v>29628</v>
      </c>
      <c r="BZ16" s="58">
        <v>2032</v>
      </c>
      <c r="CA16" s="58">
        <v>674</v>
      </c>
    </row>
    <row r="17" spans="1:79" ht="63" x14ac:dyDescent="0.25">
      <c r="A17" s="36" t="s">
        <v>34</v>
      </c>
      <c r="B17" s="58">
        <v>19178</v>
      </c>
      <c r="C17" s="58">
        <v>13648</v>
      </c>
      <c r="D17" s="58">
        <v>467</v>
      </c>
      <c r="E17" s="58">
        <v>831</v>
      </c>
      <c r="F17" s="58">
        <v>2928</v>
      </c>
      <c r="G17" s="58">
        <v>1042</v>
      </c>
      <c r="H17" s="58">
        <v>21655</v>
      </c>
      <c r="I17" s="58">
        <v>14889</v>
      </c>
      <c r="J17" s="58">
        <v>604</v>
      </c>
      <c r="K17" s="58">
        <v>1007</v>
      </c>
      <c r="L17" s="58">
        <v>3620</v>
      </c>
      <c r="M17" s="58">
        <v>1250</v>
      </c>
      <c r="N17" s="58">
        <v>32253</v>
      </c>
      <c r="O17" s="58">
        <v>22644</v>
      </c>
      <c r="P17" s="58">
        <v>4512</v>
      </c>
      <c r="Q17" s="58">
        <v>2242</v>
      </c>
      <c r="R17" s="58">
        <v>4776</v>
      </c>
      <c r="S17" s="58">
        <v>1507</v>
      </c>
      <c r="T17" s="58">
        <v>43494</v>
      </c>
      <c r="U17" s="58">
        <v>31184</v>
      </c>
      <c r="V17" s="58">
        <v>4211</v>
      </c>
      <c r="W17" s="58">
        <v>2464</v>
      </c>
      <c r="X17" s="58">
        <v>6631</v>
      </c>
      <c r="Y17" s="58">
        <v>1819</v>
      </c>
      <c r="Z17" s="58">
        <v>45509</v>
      </c>
      <c r="AA17" s="58">
        <v>30132</v>
      </c>
      <c r="AB17" s="58">
        <v>4147</v>
      </c>
      <c r="AC17" s="58">
        <v>3740</v>
      </c>
      <c r="AD17" s="58">
        <v>7673</v>
      </c>
      <c r="AE17" s="58">
        <v>2506</v>
      </c>
      <c r="AF17" s="51">
        <v>44711</v>
      </c>
      <c r="AG17" s="51">
        <v>30119</v>
      </c>
      <c r="AH17" s="51">
        <v>3333</v>
      </c>
      <c r="AI17" s="51">
        <v>3918</v>
      </c>
      <c r="AJ17" s="51">
        <v>7180</v>
      </c>
      <c r="AK17" s="51">
        <v>2376</v>
      </c>
      <c r="AL17" s="58">
        <v>50653</v>
      </c>
      <c r="AM17" s="58">
        <v>34013</v>
      </c>
      <c r="AN17" s="58">
        <v>4509</v>
      </c>
      <c r="AO17" s="58">
        <v>4557</v>
      </c>
      <c r="AP17" s="58">
        <v>8103</v>
      </c>
      <c r="AQ17" s="58">
        <v>2636</v>
      </c>
      <c r="AR17" s="58">
        <v>60700</v>
      </c>
      <c r="AS17" s="58">
        <v>42168</v>
      </c>
      <c r="AT17" s="58">
        <v>9122</v>
      </c>
      <c r="AU17" s="58">
        <v>5766</v>
      </c>
      <c r="AV17" s="58">
        <v>8585</v>
      </c>
      <c r="AW17" s="58">
        <v>2639</v>
      </c>
      <c r="AX17" s="58">
        <v>59960</v>
      </c>
      <c r="AY17" s="58">
        <v>39412</v>
      </c>
      <c r="AZ17" s="58">
        <v>8861</v>
      </c>
      <c r="BA17" s="58">
        <v>7522</v>
      </c>
      <c r="BB17" s="58">
        <v>7205</v>
      </c>
      <c r="BC17" s="58">
        <v>4017</v>
      </c>
      <c r="BD17" s="58">
        <v>103981</v>
      </c>
      <c r="BE17" s="58">
        <v>43905</v>
      </c>
      <c r="BF17" s="58">
        <v>9435</v>
      </c>
      <c r="BG17" s="58">
        <v>12423</v>
      </c>
      <c r="BH17" s="58">
        <v>21785</v>
      </c>
      <c r="BI17" s="58">
        <v>23432</v>
      </c>
      <c r="BJ17" s="58">
        <v>110102</v>
      </c>
      <c r="BK17" s="58">
        <v>45788</v>
      </c>
      <c r="BL17" s="58">
        <v>10204</v>
      </c>
      <c r="BM17" s="58">
        <v>14359</v>
      </c>
      <c r="BN17" s="58">
        <v>26861</v>
      </c>
      <c r="BO17" s="58">
        <v>21561</v>
      </c>
      <c r="BP17" s="58">
        <v>111058</v>
      </c>
      <c r="BQ17" s="58">
        <v>41982</v>
      </c>
      <c r="BR17" s="58">
        <v>10163</v>
      </c>
      <c r="BS17" s="58">
        <v>16257</v>
      </c>
      <c r="BT17" s="58">
        <v>28749</v>
      </c>
      <c r="BU17" s="58">
        <v>22486</v>
      </c>
      <c r="BV17" s="58">
        <v>104096</v>
      </c>
      <c r="BW17" s="58">
        <v>34206</v>
      </c>
      <c r="BX17" s="58">
        <v>10022</v>
      </c>
      <c r="BY17" s="58">
        <v>17603</v>
      </c>
      <c r="BZ17" s="58">
        <v>29493</v>
      </c>
      <c r="CA17" s="58">
        <v>21243</v>
      </c>
    </row>
    <row r="18" spans="1:79" ht="15.75" x14ac:dyDescent="0.25">
      <c r="A18" s="36" t="s">
        <v>35</v>
      </c>
      <c r="B18" s="58">
        <v>6454</v>
      </c>
      <c r="C18" s="58">
        <v>3957</v>
      </c>
      <c r="D18" s="58">
        <v>863</v>
      </c>
      <c r="E18" s="58">
        <v>833</v>
      </c>
      <c r="F18" s="58">
        <v>704</v>
      </c>
      <c r="G18" s="58">
        <v>488</v>
      </c>
      <c r="H18" s="58">
        <v>6427</v>
      </c>
      <c r="I18" s="58">
        <v>3771</v>
      </c>
      <c r="J18" s="58">
        <v>872</v>
      </c>
      <c r="K18" s="58">
        <v>862</v>
      </c>
      <c r="L18" s="58">
        <v>851</v>
      </c>
      <c r="M18" s="58">
        <v>441</v>
      </c>
      <c r="N18" s="58">
        <v>6553</v>
      </c>
      <c r="O18" s="58">
        <v>3702</v>
      </c>
      <c r="P18" s="58">
        <v>838</v>
      </c>
      <c r="Q18" s="58">
        <v>864</v>
      </c>
      <c r="R18" s="58">
        <v>989</v>
      </c>
      <c r="S18" s="58">
        <v>456</v>
      </c>
      <c r="T18" s="58">
        <v>11742</v>
      </c>
      <c r="U18" s="58">
        <v>7385</v>
      </c>
      <c r="V18" s="58">
        <v>1629</v>
      </c>
      <c r="W18" s="58">
        <v>1539</v>
      </c>
      <c r="X18" s="58">
        <v>1494</v>
      </c>
      <c r="Y18" s="58">
        <v>734</v>
      </c>
      <c r="Z18" s="58">
        <v>11229</v>
      </c>
      <c r="AA18" s="58">
        <v>7457</v>
      </c>
      <c r="AB18" s="58">
        <v>1543</v>
      </c>
      <c r="AC18" s="58">
        <v>624</v>
      </c>
      <c r="AD18" s="58">
        <v>1622</v>
      </c>
      <c r="AE18" s="58">
        <v>874</v>
      </c>
      <c r="AF18" s="51">
        <v>10973</v>
      </c>
      <c r="AG18" s="51">
        <v>7531</v>
      </c>
      <c r="AH18" s="51">
        <v>1490</v>
      </c>
      <c r="AI18" s="51">
        <v>639</v>
      </c>
      <c r="AJ18" s="51">
        <v>1561</v>
      </c>
      <c r="AK18" s="51">
        <v>973</v>
      </c>
      <c r="AL18" s="58">
        <v>12560</v>
      </c>
      <c r="AM18" s="58">
        <v>8579</v>
      </c>
      <c r="AN18" s="58">
        <v>1777</v>
      </c>
      <c r="AO18" s="58">
        <v>695</v>
      </c>
      <c r="AP18" s="58">
        <v>1694</v>
      </c>
      <c r="AQ18" s="58">
        <v>1031</v>
      </c>
      <c r="AR18" s="58">
        <v>15508</v>
      </c>
      <c r="AS18" s="58">
        <v>10279</v>
      </c>
      <c r="AT18" s="58">
        <v>2009</v>
      </c>
      <c r="AU18" s="58">
        <v>1286</v>
      </c>
      <c r="AV18" s="58">
        <v>2112</v>
      </c>
      <c r="AW18" s="58">
        <v>1124</v>
      </c>
      <c r="AX18" s="58">
        <v>17427</v>
      </c>
      <c r="AY18" s="58">
        <v>11714</v>
      </c>
      <c r="AZ18" s="58">
        <v>2037</v>
      </c>
      <c r="BA18" s="58">
        <v>1357</v>
      </c>
      <c r="BB18" s="58">
        <v>2324</v>
      </c>
      <c r="BC18" s="58">
        <v>1165</v>
      </c>
      <c r="BD18" s="58">
        <v>20001</v>
      </c>
      <c r="BE18" s="58">
        <v>13119</v>
      </c>
      <c r="BF18" s="58">
        <v>1991</v>
      </c>
      <c r="BG18" s="58">
        <v>1928</v>
      </c>
      <c r="BH18" s="58">
        <v>2656</v>
      </c>
      <c r="BI18" s="58">
        <v>1228</v>
      </c>
      <c r="BJ18" s="58">
        <v>21679</v>
      </c>
      <c r="BK18" s="58">
        <v>15290</v>
      </c>
      <c r="BL18" s="58">
        <v>1950</v>
      </c>
      <c r="BM18" s="58">
        <v>1878</v>
      </c>
      <c r="BN18" s="58">
        <v>2692</v>
      </c>
      <c r="BO18" s="58">
        <v>1276</v>
      </c>
      <c r="BP18" s="58">
        <v>28745</v>
      </c>
      <c r="BQ18" s="58">
        <v>21245</v>
      </c>
      <c r="BR18" s="58">
        <v>1917</v>
      </c>
      <c r="BS18" s="58">
        <v>2170</v>
      </c>
      <c r="BT18" s="58">
        <v>3203</v>
      </c>
      <c r="BU18" s="58">
        <v>1402</v>
      </c>
      <c r="BV18" s="58">
        <v>38055</v>
      </c>
      <c r="BW18" s="58">
        <v>29012</v>
      </c>
      <c r="BX18" s="58">
        <v>1928</v>
      </c>
      <c r="BY18" s="58">
        <v>2391</v>
      </c>
      <c r="BZ18" s="58">
        <v>3958</v>
      </c>
      <c r="CA18" s="58">
        <v>1657</v>
      </c>
    </row>
    <row r="19" spans="1:79" ht="47.25" x14ac:dyDescent="0.25">
      <c r="A19" s="36" t="s">
        <v>36</v>
      </c>
      <c r="B19" s="58">
        <v>7539</v>
      </c>
      <c r="C19" s="58">
        <v>3707</v>
      </c>
      <c r="D19" s="58">
        <v>203</v>
      </c>
      <c r="E19" s="58">
        <v>80</v>
      </c>
      <c r="F19" s="58">
        <v>3297</v>
      </c>
      <c r="G19" s="58">
        <v>317</v>
      </c>
      <c r="H19" s="58">
        <v>7253</v>
      </c>
      <c r="I19" s="58">
        <v>3553</v>
      </c>
      <c r="J19" s="58">
        <v>263</v>
      </c>
      <c r="K19" s="58">
        <v>108</v>
      </c>
      <c r="L19" s="58">
        <v>3148</v>
      </c>
      <c r="M19" s="58">
        <v>310</v>
      </c>
      <c r="N19" s="58">
        <v>8228</v>
      </c>
      <c r="O19" s="58">
        <v>3851</v>
      </c>
      <c r="P19" s="58">
        <v>340</v>
      </c>
      <c r="Q19" s="58">
        <v>123</v>
      </c>
      <c r="R19" s="58">
        <v>3666</v>
      </c>
      <c r="S19" s="58">
        <v>421</v>
      </c>
      <c r="T19" s="58">
        <v>13233</v>
      </c>
      <c r="U19" s="58">
        <v>7313</v>
      </c>
      <c r="V19" s="58">
        <v>590</v>
      </c>
      <c r="W19" s="58">
        <v>220</v>
      </c>
      <c r="X19" s="58">
        <v>4864</v>
      </c>
      <c r="Y19" s="58">
        <v>595</v>
      </c>
      <c r="Z19" s="58">
        <v>14373</v>
      </c>
      <c r="AA19" s="58">
        <v>7404</v>
      </c>
      <c r="AB19" s="58">
        <v>567</v>
      </c>
      <c r="AC19" s="58">
        <v>227</v>
      </c>
      <c r="AD19" s="58">
        <v>5591</v>
      </c>
      <c r="AE19" s="58">
        <v>884</v>
      </c>
      <c r="AF19" s="51">
        <v>15385</v>
      </c>
      <c r="AG19" s="51">
        <v>7712</v>
      </c>
      <c r="AH19" s="51">
        <v>532</v>
      </c>
      <c r="AI19" s="51">
        <v>232</v>
      </c>
      <c r="AJ19" s="51">
        <v>6279</v>
      </c>
      <c r="AK19" s="51">
        <v>994</v>
      </c>
      <c r="AL19" s="58">
        <v>15980</v>
      </c>
      <c r="AM19" s="58">
        <v>7970</v>
      </c>
      <c r="AN19" s="58">
        <v>527</v>
      </c>
      <c r="AO19" s="58">
        <v>244</v>
      </c>
      <c r="AP19" s="58">
        <v>6556</v>
      </c>
      <c r="AQ19" s="58">
        <v>1031</v>
      </c>
      <c r="AR19" s="58">
        <v>17456</v>
      </c>
      <c r="AS19" s="58">
        <v>8735</v>
      </c>
      <c r="AT19" s="58">
        <v>590</v>
      </c>
      <c r="AU19" s="58">
        <v>275</v>
      </c>
      <c r="AV19" s="58">
        <v>7182</v>
      </c>
      <c r="AW19" s="58">
        <v>1067</v>
      </c>
      <c r="AX19" s="58">
        <v>23465</v>
      </c>
      <c r="AY19" s="58">
        <v>11491</v>
      </c>
      <c r="AZ19" s="58">
        <v>647</v>
      </c>
      <c r="BA19" s="58">
        <v>319</v>
      </c>
      <c r="BB19" s="58">
        <v>10108</v>
      </c>
      <c r="BC19" s="58">
        <v>1264</v>
      </c>
      <c r="BD19" s="58">
        <v>25913</v>
      </c>
      <c r="BE19" s="58">
        <v>11936</v>
      </c>
      <c r="BF19" s="58">
        <v>588</v>
      </c>
      <c r="BG19" s="58">
        <v>225</v>
      </c>
      <c r="BH19" s="58">
        <v>11905</v>
      </c>
      <c r="BI19" s="58">
        <v>1508</v>
      </c>
      <c r="BJ19" s="58">
        <v>26965</v>
      </c>
      <c r="BK19" s="58">
        <v>12177</v>
      </c>
      <c r="BL19" s="58">
        <v>621</v>
      </c>
      <c r="BM19" s="58">
        <v>199</v>
      </c>
      <c r="BN19" s="58">
        <v>12680</v>
      </c>
      <c r="BO19" s="58">
        <v>1572</v>
      </c>
      <c r="BP19" s="58">
        <v>27984</v>
      </c>
      <c r="BQ19" s="58">
        <v>12383</v>
      </c>
      <c r="BR19" s="58">
        <v>606</v>
      </c>
      <c r="BS19" s="58">
        <v>219</v>
      </c>
      <c r="BT19" s="58">
        <v>13484</v>
      </c>
      <c r="BU19" s="58">
        <v>1544</v>
      </c>
      <c r="BV19" s="58">
        <v>31203</v>
      </c>
      <c r="BW19" s="58">
        <v>14390</v>
      </c>
      <c r="BX19" s="58">
        <v>640</v>
      </c>
      <c r="BY19" s="58">
        <v>297</v>
      </c>
      <c r="BZ19" s="58">
        <v>14367</v>
      </c>
      <c r="CA19" s="58">
        <v>1788</v>
      </c>
    </row>
    <row r="20" spans="1:79" ht="47.25" x14ac:dyDescent="0.25">
      <c r="A20" s="36" t="s">
        <v>37</v>
      </c>
      <c r="B20" s="58">
        <v>1606</v>
      </c>
      <c r="C20" s="58">
        <v>1221</v>
      </c>
      <c r="D20" s="58">
        <v>8</v>
      </c>
      <c r="E20" s="58">
        <v>22</v>
      </c>
      <c r="F20" s="58">
        <v>116</v>
      </c>
      <c r="G20" s="58">
        <v>54</v>
      </c>
      <c r="H20" s="58">
        <v>557</v>
      </c>
      <c r="I20" s="58">
        <v>378</v>
      </c>
      <c r="J20" s="58">
        <v>2</v>
      </c>
      <c r="K20" s="58">
        <v>25</v>
      </c>
      <c r="L20" s="58">
        <v>56</v>
      </c>
      <c r="M20" s="58">
        <v>44</v>
      </c>
      <c r="N20" s="58">
        <v>515</v>
      </c>
      <c r="O20" s="58">
        <v>339</v>
      </c>
      <c r="P20" s="58">
        <v>8</v>
      </c>
      <c r="Q20" s="58">
        <v>20</v>
      </c>
      <c r="R20" s="58">
        <v>53</v>
      </c>
      <c r="S20" s="58">
        <v>48</v>
      </c>
      <c r="T20" s="58">
        <v>906</v>
      </c>
      <c r="U20" s="58">
        <v>568</v>
      </c>
      <c r="V20" s="58">
        <v>14</v>
      </c>
      <c r="W20" s="58">
        <v>48</v>
      </c>
      <c r="X20" s="58">
        <v>167</v>
      </c>
      <c r="Y20" s="58">
        <v>53</v>
      </c>
      <c r="Z20" s="58">
        <v>3418</v>
      </c>
      <c r="AA20" s="58">
        <v>2500</v>
      </c>
      <c r="AB20" s="58">
        <v>23</v>
      </c>
      <c r="AC20" s="58">
        <v>110</v>
      </c>
      <c r="AD20" s="58">
        <v>384</v>
      </c>
      <c r="AE20" s="58">
        <v>106</v>
      </c>
      <c r="AF20" s="51">
        <v>3819</v>
      </c>
      <c r="AG20" s="51">
        <v>2969</v>
      </c>
      <c r="AH20" s="51">
        <v>28</v>
      </c>
      <c r="AI20" s="51">
        <v>94</v>
      </c>
      <c r="AJ20" s="51">
        <v>408</v>
      </c>
      <c r="AK20" s="51">
        <v>125</v>
      </c>
      <c r="AL20" s="58">
        <v>4428</v>
      </c>
      <c r="AM20" s="58">
        <v>3043</v>
      </c>
      <c r="AN20" s="58">
        <v>15</v>
      </c>
      <c r="AO20" s="58">
        <v>715</v>
      </c>
      <c r="AP20" s="58">
        <v>395</v>
      </c>
      <c r="AQ20" s="58">
        <v>119</v>
      </c>
      <c r="AR20" s="58">
        <v>4668</v>
      </c>
      <c r="AS20" s="58">
        <v>3915</v>
      </c>
      <c r="AT20" s="58">
        <v>11</v>
      </c>
      <c r="AU20" s="58">
        <v>77</v>
      </c>
      <c r="AV20" s="58">
        <v>392</v>
      </c>
      <c r="AW20" s="58">
        <v>141</v>
      </c>
      <c r="AX20" s="58">
        <v>5944</v>
      </c>
      <c r="AY20" s="58">
        <v>4706</v>
      </c>
      <c r="AZ20" s="58">
        <v>11</v>
      </c>
      <c r="BA20" s="58">
        <v>159</v>
      </c>
      <c r="BB20" s="58">
        <v>586</v>
      </c>
      <c r="BC20" s="58">
        <v>181</v>
      </c>
      <c r="BD20" s="58">
        <v>6277</v>
      </c>
      <c r="BE20" s="58">
        <v>5100</v>
      </c>
      <c r="BF20" s="58">
        <v>7</v>
      </c>
      <c r="BG20" s="58">
        <v>246</v>
      </c>
      <c r="BH20" s="58">
        <v>519</v>
      </c>
      <c r="BI20" s="58">
        <v>174</v>
      </c>
      <c r="BJ20" s="58">
        <v>7574</v>
      </c>
      <c r="BK20" s="58">
        <v>5890</v>
      </c>
      <c r="BL20" s="58">
        <v>8</v>
      </c>
      <c r="BM20" s="58">
        <v>259</v>
      </c>
      <c r="BN20" s="58">
        <v>652</v>
      </c>
      <c r="BO20" s="58">
        <v>520</v>
      </c>
      <c r="BP20" s="58">
        <v>10145</v>
      </c>
      <c r="BQ20" s="58">
        <v>7648</v>
      </c>
      <c r="BR20" s="58">
        <v>10</v>
      </c>
      <c r="BS20" s="58">
        <v>667</v>
      </c>
      <c r="BT20" s="58">
        <v>845</v>
      </c>
      <c r="BU20" s="58">
        <v>648</v>
      </c>
      <c r="BV20" s="58">
        <v>11395</v>
      </c>
      <c r="BW20" s="58">
        <v>8359</v>
      </c>
      <c r="BX20" s="58">
        <v>26</v>
      </c>
      <c r="BY20" s="58">
        <v>1044</v>
      </c>
      <c r="BZ20" s="58">
        <v>945</v>
      </c>
      <c r="CA20" s="58">
        <v>671</v>
      </c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workbookViewId="0">
      <pane xSplit="1" ySplit="4" topLeftCell="Z5" activePane="bottomRight" state="frozen"/>
      <selection pane="topRight" activeCell="B1" sqref="B1"/>
      <selection pane="bottomLeft" activeCell="A5" sqref="A5"/>
      <selection pane="bottomRight"/>
    </sheetView>
  </sheetViews>
  <sheetFormatPr defaultRowHeight="15.75" x14ac:dyDescent="0.25"/>
  <cols>
    <col min="1" max="1" width="35.7109375" style="32" customWidth="1"/>
    <col min="2" max="3" width="17.28515625" bestFit="1" customWidth="1"/>
    <col min="4" max="7" width="16" bestFit="1" customWidth="1"/>
    <col min="8" max="9" width="17.28515625" bestFit="1" customWidth="1"/>
    <col min="10" max="10" width="16" bestFit="1" customWidth="1"/>
    <col min="11" max="11" width="17.28515625" bestFit="1" customWidth="1"/>
    <col min="12" max="13" width="16" bestFit="1" customWidth="1"/>
    <col min="14" max="15" width="17.28515625" bestFit="1" customWidth="1"/>
    <col min="16" max="16" width="16" bestFit="1" customWidth="1"/>
    <col min="17" max="17" width="17.28515625" bestFit="1" customWidth="1"/>
    <col min="18" max="19" width="16" bestFit="1" customWidth="1"/>
    <col min="20" max="20" width="17.28515625" customWidth="1"/>
    <col min="21" max="21" width="17.28515625" bestFit="1" customWidth="1"/>
    <col min="22" max="22" width="16" bestFit="1" customWidth="1"/>
    <col min="23" max="23" width="17.28515625" bestFit="1" customWidth="1"/>
    <col min="24" max="25" width="16" bestFit="1" customWidth="1"/>
    <col min="26" max="26" width="17.28515625" customWidth="1"/>
    <col min="27" max="27" width="17.140625" customWidth="1"/>
    <col min="28" max="28" width="16.7109375" customWidth="1"/>
    <col min="29" max="29" width="17.140625" customWidth="1"/>
    <col min="30" max="31" width="16.7109375" customWidth="1"/>
    <col min="32" max="33" width="14.140625" bestFit="1" customWidth="1"/>
    <col min="34" max="34" width="15.42578125" customWidth="1"/>
    <col min="35" max="37" width="12.7109375" bestFit="1" customWidth="1"/>
  </cols>
  <sheetData>
    <row r="1" spans="1:37" ht="32.25" customHeight="1" x14ac:dyDescent="0.25">
      <c r="A1" s="29" t="s">
        <v>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37" s="2" customFormat="1" ht="23.25" customHeight="1" x14ac:dyDescent="0.25">
      <c r="A2" s="96" t="s">
        <v>45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37" s="2" customFormat="1" x14ac:dyDescent="0.25">
      <c r="A3" s="89"/>
      <c r="B3" s="90">
        <v>2017</v>
      </c>
      <c r="C3" s="90"/>
      <c r="D3" s="90"/>
      <c r="E3" s="90"/>
      <c r="F3" s="90"/>
      <c r="G3" s="90"/>
      <c r="H3" s="90">
        <v>2018</v>
      </c>
      <c r="I3" s="90"/>
      <c r="J3" s="90"/>
      <c r="K3" s="90"/>
      <c r="L3" s="90"/>
      <c r="M3" s="90"/>
      <c r="N3" s="90">
        <v>2019</v>
      </c>
      <c r="O3" s="90"/>
      <c r="P3" s="90"/>
      <c r="Q3" s="90"/>
      <c r="R3" s="90"/>
      <c r="S3" s="90"/>
      <c r="T3" s="90">
        <v>2020</v>
      </c>
      <c r="U3" s="90"/>
      <c r="V3" s="90"/>
      <c r="W3" s="90"/>
      <c r="X3" s="90"/>
      <c r="Y3" s="90"/>
      <c r="Z3" s="90">
        <v>2021</v>
      </c>
      <c r="AA3" s="90"/>
      <c r="AB3" s="90"/>
      <c r="AC3" s="90"/>
      <c r="AD3" s="90"/>
      <c r="AE3" s="90"/>
      <c r="AF3" s="90">
        <v>2022</v>
      </c>
      <c r="AG3" s="90"/>
      <c r="AH3" s="90"/>
      <c r="AI3" s="90"/>
      <c r="AJ3" s="90"/>
      <c r="AK3" s="90"/>
    </row>
    <row r="4" spans="1:37" s="2" customFormat="1" ht="47.25" x14ac:dyDescent="0.25">
      <c r="A4" s="89"/>
      <c r="B4" s="28" t="s">
        <v>15</v>
      </c>
      <c r="C4" s="28" t="s">
        <v>22</v>
      </c>
      <c r="D4" s="28" t="s">
        <v>84</v>
      </c>
      <c r="E4" s="28" t="s">
        <v>17</v>
      </c>
      <c r="F4" s="28" t="s">
        <v>18</v>
      </c>
      <c r="G4" s="28" t="s">
        <v>19</v>
      </c>
      <c r="H4" s="28" t="s">
        <v>15</v>
      </c>
      <c r="I4" s="28" t="s">
        <v>22</v>
      </c>
      <c r="J4" s="59" t="s">
        <v>84</v>
      </c>
      <c r="K4" s="28" t="s">
        <v>17</v>
      </c>
      <c r="L4" s="28" t="s">
        <v>18</v>
      </c>
      <c r="M4" s="28" t="s">
        <v>19</v>
      </c>
      <c r="N4" s="28" t="s">
        <v>15</v>
      </c>
      <c r="O4" s="28" t="s">
        <v>22</v>
      </c>
      <c r="P4" s="59" t="s">
        <v>84</v>
      </c>
      <c r="Q4" s="28" t="s">
        <v>17</v>
      </c>
      <c r="R4" s="28" t="s">
        <v>18</v>
      </c>
      <c r="S4" s="28" t="s">
        <v>19</v>
      </c>
      <c r="T4" s="28" t="s">
        <v>15</v>
      </c>
      <c r="U4" s="28" t="s">
        <v>22</v>
      </c>
      <c r="V4" s="59" t="s">
        <v>84</v>
      </c>
      <c r="W4" s="28" t="s">
        <v>17</v>
      </c>
      <c r="X4" s="28" t="s">
        <v>18</v>
      </c>
      <c r="Y4" s="28" t="s">
        <v>19</v>
      </c>
      <c r="Z4" s="63" t="s">
        <v>15</v>
      </c>
      <c r="AA4" s="63" t="s">
        <v>22</v>
      </c>
      <c r="AB4" s="63" t="s">
        <v>84</v>
      </c>
      <c r="AC4" s="63" t="s">
        <v>17</v>
      </c>
      <c r="AD4" s="63" t="s">
        <v>18</v>
      </c>
      <c r="AE4" s="63" t="s">
        <v>19</v>
      </c>
      <c r="AF4" s="80" t="s">
        <v>15</v>
      </c>
      <c r="AG4" s="80" t="s">
        <v>22</v>
      </c>
      <c r="AH4" s="80" t="s">
        <v>84</v>
      </c>
      <c r="AI4" s="80" t="s">
        <v>17</v>
      </c>
      <c r="AJ4" s="80" t="s">
        <v>18</v>
      </c>
      <c r="AK4" s="80" t="s">
        <v>19</v>
      </c>
    </row>
    <row r="5" spans="1:37" s="35" customFormat="1" ht="31.5" x14ac:dyDescent="0.25">
      <c r="A5" s="49" t="s">
        <v>21</v>
      </c>
      <c r="B5" s="50">
        <v>242962279</v>
      </c>
      <c r="C5" s="50">
        <v>99103410</v>
      </c>
      <c r="D5" s="50">
        <v>17186644</v>
      </c>
      <c r="E5" s="50">
        <v>60144629</v>
      </c>
      <c r="F5" s="50">
        <v>52100770</v>
      </c>
      <c r="G5" s="50">
        <v>27081558</v>
      </c>
      <c r="H5" s="50">
        <v>234794985</v>
      </c>
      <c r="I5" s="50">
        <v>100656547</v>
      </c>
      <c r="J5" s="50">
        <v>15012031</v>
      </c>
      <c r="K5" s="50">
        <v>58165335</v>
      </c>
      <c r="L5" s="50">
        <v>49878478</v>
      </c>
      <c r="M5" s="50">
        <v>24744540</v>
      </c>
      <c r="N5" s="50">
        <v>256350436</v>
      </c>
      <c r="O5" s="50">
        <v>105229094</v>
      </c>
      <c r="P5" s="50">
        <v>12337360</v>
      </c>
      <c r="Q5" s="50">
        <v>71202594</v>
      </c>
      <c r="R5" s="50">
        <v>52583589</v>
      </c>
      <c r="S5" s="50">
        <v>25981163</v>
      </c>
      <c r="T5" s="53">
        <v>264619975</v>
      </c>
      <c r="U5" s="53">
        <v>108779642</v>
      </c>
      <c r="V5" s="53">
        <v>12795495</v>
      </c>
      <c r="W5" s="71">
        <v>72424363</v>
      </c>
      <c r="X5" s="53">
        <v>56472565</v>
      </c>
      <c r="Y5" s="53">
        <v>26352990</v>
      </c>
      <c r="Z5" s="53">
        <v>274335292</v>
      </c>
      <c r="AA5" s="53">
        <v>110776797</v>
      </c>
      <c r="AB5" s="53" t="s">
        <v>87</v>
      </c>
      <c r="AC5" s="53">
        <v>74282960</v>
      </c>
      <c r="AD5" s="53">
        <v>61320922</v>
      </c>
      <c r="AE5" s="53">
        <v>26730034</v>
      </c>
      <c r="AF5" s="82">
        <v>287598618</v>
      </c>
      <c r="AG5" s="82">
        <v>117281681</v>
      </c>
      <c r="AH5" s="82">
        <v>13456948</v>
      </c>
      <c r="AI5" s="82">
        <v>77381050</v>
      </c>
      <c r="AJ5" s="82">
        <v>65129702</v>
      </c>
      <c r="AK5" s="82">
        <v>26475312</v>
      </c>
    </row>
    <row r="6" spans="1:37" ht="63" x14ac:dyDescent="0.25">
      <c r="A6" s="70" t="s">
        <v>65</v>
      </c>
      <c r="B6" s="58">
        <v>2525162</v>
      </c>
      <c r="C6" s="58">
        <v>335187</v>
      </c>
      <c r="D6" s="58">
        <v>23202</v>
      </c>
      <c r="E6" s="58">
        <v>1407017</v>
      </c>
      <c r="F6" s="58">
        <v>434726</v>
      </c>
      <c r="G6" s="58">
        <v>323967</v>
      </c>
      <c r="H6" s="58">
        <v>2585266</v>
      </c>
      <c r="I6" s="58">
        <v>302686</v>
      </c>
      <c r="J6" s="58">
        <v>3280</v>
      </c>
      <c r="K6" s="58">
        <v>1456539</v>
      </c>
      <c r="L6" s="51">
        <v>474271</v>
      </c>
      <c r="M6" s="58">
        <v>350064</v>
      </c>
      <c r="N6" s="58">
        <v>2242100</v>
      </c>
      <c r="O6" s="58" t="s">
        <v>87</v>
      </c>
      <c r="P6" s="58" t="s">
        <v>87</v>
      </c>
      <c r="Q6" s="58">
        <v>1082421</v>
      </c>
      <c r="R6" s="51">
        <v>570197</v>
      </c>
      <c r="S6" s="58">
        <v>306033</v>
      </c>
      <c r="T6" s="58">
        <v>2507179</v>
      </c>
      <c r="U6" s="58" t="s">
        <v>87</v>
      </c>
      <c r="V6" s="58">
        <v>1684</v>
      </c>
      <c r="W6" s="58">
        <v>1086420</v>
      </c>
      <c r="X6" s="54">
        <v>715130</v>
      </c>
      <c r="Y6" s="58">
        <v>369130</v>
      </c>
      <c r="Z6" s="58">
        <v>2841736</v>
      </c>
      <c r="AA6" s="58">
        <v>356323</v>
      </c>
      <c r="AB6" s="58">
        <v>29602</v>
      </c>
      <c r="AC6" s="58">
        <v>1081530</v>
      </c>
      <c r="AD6" s="58">
        <v>886339</v>
      </c>
      <c r="AE6" s="58">
        <v>514996</v>
      </c>
      <c r="AF6" s="81">
        <v>2968480</v>
      </c>
      <c r="AG6" s="81">
        <v>360037</v>
      </c>
      <c r="AH6" s="81">
        <v>29361</v>
      </c>
      <c r="AI6" s="81">
        <v>1114654</v>
      </c>
      <c r="AJ6" s="81">
        <v>1038490</v>
      </c>
      <c r="AK6" s="81">
        <v>453560</v>
      </c>
    </row>
    <row r="7" spans="1:37" ht="31.5" x14ac:dyDescent="0.25">
      <c r="A7" s="70" t="s">
        <v>66</v>
      </c>
      <c r="B7" s="58" t="s">
        <v>88</v>
      </c>
      <c r="C7" s="58" t="s">
        <v>88</v>
      </c>
      <c r="D7" s="58" t="s">
        <v>88</v>
      </c>
      <c r="E7" s="58" t="s">
        <v>88</v>
      </c>
      <c r="F7" s="58" t="s">
        <v>88</v>
      </c>
      <c r="G7" s="58" t="s">
        <v>88</v>
      </c>
      <c r="H7" s="58" t="s">
        <v>88</v>
      </c>
      <c r="I7" s="58" t="s">
        <v>88</v>
      </c>
      <c r="J7" s="58" t="s">
        <v>88</v>
      </c>
      <c r="K7" s="58" t="s">
        <v>88</v>
      </c>
      <c r="L7" s="51" t="s">
        <v>88</v>
      </c>
      <c r="M7" s="58" t="s">
        <v>88</v>
      </c>
      <c r="N7" s="58" t="s">
        <v>87</v>
      </c>
      <c r="O7" s="58" t="s">
        <v>88</v>
      </c>
      <c r="P7" s="58" t="s">
        <v>88</v>
      </c>
      <c r="Q7" s="58" t="s">
        <v>88</v>
      </c>
      <c r="R7" s="51" t="s">
        <v>87</v>
      </c>
      <c r="S7" s="58" t="s">
        <v>87</v>
      </c>
      <c r="T7" s="58" t="s">
        <v>87</v>
      </c>
      <c r="U7" s="58" t="s">
        <v>88</v>
      </c>
      <c r="V7" s="58" t="s">
        <v>88</v>
      </c>
      <c r="W7" s="58" t="s">
        <v>88</v>
      </c>
      <c r="X7" s="54" t="s">
        <v>87</v>
      </c>
      <c r="Y7" s="58" t="s">
        <v>87</v>
      </c>
      <c r="Z7" s="58" t="s">
        <v>87</v>
      </c>
      <c r="AA7" s="58" t="s">
        <v>88</v>
      </c>
      <c r="AB7" s="58" t="s">
        <v>88</v>
      </c>
      <c r="AC7" s="58" t="s">
        <v>88</v>
      </c>
      <c r="AD7" s="58" t="s">
        <v>87</v>
      </c>
      <c r="AE7" s="58" t="s">
        <v>87</v>
      </c>
      <c r="AF7" s="81" t="s">
        <v>87</v>
      </c>
      <c r="AG7" s="61" t="s">
        <v>88</v>
      </c>
      <c r="AH7" s="58" t="s">
        <v>88</v>
      </c>
      <c r="AI7" s="58" t="s">
        <v>88</v>
      </c>
      <c r="AJ7" s="81" t="s">
        <v>87</v>
      </c>
      <c r="AK7" s="81" t="s">
        <v>87</v>
      </c>
    </row>
    <row r="8" spans="1:37" ht="31.5" x14ac:dyDescent="0.25">
      <c r="A8" s="70" t="s">
        <v>67</v>
      </c>
      <c r="B8" s="58">
        <v>14645</v>
      </c>
      <c r="C8" s="58">
        <v>5303</v>
      </c>
      <c r="D8" s="58" t="s">
        <v>88</v>
      </c>
      <c r="E8" s="58" t="s">
        <v>88</v>
      </c>
      <c r="F8" s="58">
        <v>6967</v>
      </c>
      <c r="G8" s="58" t="s">
        <v>87</v>
      </c>
      <c r="H8" s="61">
        <v>14701</v>
      </c>
      <c r="I8" s="58" t="s">
        <v>87</v>
      </c>
      <c r="J8" s="58" t="s">
        <v>88</v>
      </c>
      <c r="K8" s="58" t="s">
        <v>88</v>
      </c>
      <c r="L8" s="51" t="s">
        <v>87</v>
      </c>
      <c r="M8" s="58" t="s">
        <v>87</v>
      </c>
      <c r="N8" s="58">
        <v>15037</v>
      </c>
      <c r="O8" s="58" t="s">
        <v>87</v>
      </c>
      <c r="P8" s="58" t="s">
        <v>88</v>
      </c>
      <c r="Q8" s="58" t="s">
        <v>88</v>
      </c>
      <c r="R8" s="51" t="s">
        <v>87</v>
      </c>
      <c r="S8" s="58" t="s">
        <v>87</v>
      </c>
      <c r="T8" s="58">
        <v>17323</v>
      </c>
      <c r="U8" s="58" t="s">
        <v>87</v>
      </c>
      <c r="V8" s="58" t="s">
        <v>88</v>
      </c>
      <c r="W8" s="58" t="s">
        <v>88</v>
      </c>
      <c r="X8" s="54" t="s">
        <v>87</v>
      </c>
      <c r="Y8" s="58" t="s">
        <v>87</v>
      </c>
      <c r="Z8" s="58">
        <v>17330</v>
      </c>
      <c r="AA8" s="58" t="s">
        <v>87</v>
      </c>
      <c r="AB8" s="58" t="s">
        <v>88</v>
      </c>
      <c r="AC8" s="58" t="s">
        <v>88</v>
      </c>
      <c r="AD8" s="58">
        <v>11051</v>
      </c>
      <c r="AE8" s="58" t="s">
        <v>87</v>
      </c>
      <c r="AF8" s="81">
        <v>17443</v>
      </c>
      <c r="AG8" s="81" t="s">
        <v>87</v>
      </c>
      <c r="AH8" s="58" t="s">
        <v>88</v>
      </c>
      <c r="AI8" s="58" t="s">
        <v>88</v>
      </c>
      <c r="AJ8" s="81">
        <v>11640</v>
      </c>
      <c r="AK8" s="81" t="s">
        <v>87</v>
      </c>
    </row>
    <row r="9" spans="1:37" ht="78.75" x14ac:dyDescent="0.25">
      <c r="A9" s="70" t="s">
        <v>68</v>
      </c>
      <c r="B9" s="58" t="s">
        <v>87</v>
      </c>
      <c r="C9" s="58" t="s">
        <v>87</v>
      </c>
      <c r="D9" s="58" t="s">
        <v>88</v>
      </c>
      <c r="E9" s="58" t="s">
        <v>87</v>
      </c>
      <c r="F9" s="58" t="s">
        <v>87</v>
      </c>
      <c r="G9" s="58" t="s">
        <v>87</v>
      </c>
      <c r="H9" s="58" t="s">
        <v>87</v>
      </c>
      <c r="I9" s="58" t="s">
        <v>87</v>
      </c>
      <c r="J9" s="58" t="s">
        <v>88</v>
      </c>
      <c r="K9" s="58" t="s">
        <v>87</v>
      </c>
      <c r="L9" s="51" t="s">
        <v>87</v>
      </c>
      <c r="M9" s="58" t="s">
        <v>87</v>
      </c>
      <c r="N9" s="58" t="s">
        <v>87</v>
      </c>
      <c r="O9" s="58" t="s">
        <v>87</v>
      </c>
      <c r="P9" s="58" t="s">
        <v>88</v>
      </c>
      <c r="Q9" s="58" t="s">
        <v>87</v>
      </c>
      <c r="R9" s="51" t="s">
        <v>87</v>
      </c>
      <c r="S9" s="58" t="s">
        <v>87</v>
      </c>
      <c r="T9" s="58" t="s">
        <v>87</v>
      </c>
      <c r="U9" s="58" t="s">
        <v>87</v>
      </c>
      <c r="V9" s="58" t="s">
        <v>88</v>
      </c>
      <c r="W9" s="58" t="s">
        <v>87</v>
      </c>
      <c r="X9" s="54" t="s">
        <v>87</v>
      </c>
      <c r="Y9" s="58" t="s">
        <v>87</v>
      </c>
      <c r="Z9" s="58" t="s">
        <v>87</v>
      </c>
      <c r="AA9" s="58" t="s">
        <v>87</v>
      </c>
      <c r="AB9" s="58" t="s">
        <v>88</v>
      </c>
      <c r="AC9" s="58" t="s">
        <v>87</v>
      </c>
      <c r="AD9" s="58" t="s">
        <v>87</v>
      </c>
      <c r="AE9" s="58" t="s">
        <v>87</v>
      </c>
      <c r="AF9" s="81" t="s">
        <v>87</v>
      </c>
      <c r="AG9" s="81" t="s">
        <v>87</v>
      </c>
      <c r="AH9" s="58" t="s">
        <v>88</v>
      </c>
      <c r="AI9" s="81" t="s">
        <v>87</v>
      </c>
      <c r="AJ9" s="81" t="s">
        <v>87</v>
      </c>
      <c r="AK9" s="81" t="s">
        <v>87</v>
      </c>
    </row>
    <row r="10" spans="1:37" ht="94.5" x14ac:dyDescent="0.25">
      <c r="A10" s="70" t="s">
        <v>69</v>
      </c>
      <c r="B10" s="58">
        <v>187314</v>
      </c>
      <c r="C10" s="58" t="s">
        <v>87</v>
      </c>
      <c r="D10" s="58" t="s">
        <v>88</v>
      </c>
      <c r="E10" s="58">
        <v>3274</v>
      </c>
      <c r="F10" s="58">
        <v>16165</v>
      </c>
      <c r="G10" s="58">
        <v>108828</v>
      </c>
      <c r="H10" s="58" t="s">
        <v>87</v>
      </c>
      <c r="I10" s="58" t="s">
        <v>88</v>
      </c>
      <c r="J10" s="58" t="s">
        <v>88</v>
      </c>
      <c r="K10" s="58" t="s">
        <v>87</v>
      </c>
      <c r="L10" s="51" t="s">
        <v>87</v>
      </c>
      <c r="M10" s="58" t="s">
        <v>87</v>
      </c>
      <c r="N10" s="58" t="s">
        <v>87</v>
      </c>
      <c r="O10" s="58" t="s">
        <v>88</v>
      </c>
      <c r="P10" s="58" t="s">
        <v>88</v>
      </c>
      <c r="Q10" s="58" t="s">
        <v>87</v>
      </c>
      <c r="R10" s="51" t="s">
        <v>87</v>
      </c>
      <c r="S10" s="58" t="s">
        <v>87</v>
      </c>
      <c r="T10" s="58" t="s">
        <v>87</v>
      </c>
      <c r="U10" s="58" t="s">
        <v>88</v>
      </c>
      <c r="V10" s="58" t="s">
        <v>88</v>
      </c>
      <c r="W10" s="58" t="s">
        <v>87</v>
      </c>
      <c r="X10" s="54" t="s">
        <v>87</v>
      </c>
      <c r="Y10" s="58" t="s">
        <v>87</v>
      </c>
      <c r="Z10" s="58" t="s">
        <v>88</v>
      </c>
      <c r="AA10" s="58" t="s">
        <v>88</v>
      </c>
      <c r="AB10" s="58" t="s">
        <v>88</v>
      </c>
      <c r="AC10" s="58" t="s">
        <v>88</v>
      </c>
      <c r="AD10" s="58" t="s">
        <v>88</v>
      </c>
      <c r="AE10" s="58" t="s">
        <v>88</v>
      </c>
      <c r="AF10" s="58" t="s">
        <v>88</v>
      </c>
      <c r="AG10" s="58" t="s">
        <v>88</v>
      </c>
      <c r="AH10" s="58" t="s">
        <v>88</v>
      </c>
      <c r="AI10" s="58" t="s">
        <v>88</v>
      </c>
      <c r="AJ10" s="58" t="s">
        <v>88</v>
      </c>
      <c r="AK10" s="58" t="s">
        <v>88</v>
      </c>
    </row>
    <row r="11" spans="1:37" x14ac:dyDescent="0.25">
      <c r="A11" s="70" t="s">
        <v>70</v>
      </c>
      <c r="B11" s="58">
        <v>1408566</v>
      </c>
      <c r="C11" s="58">
        <v>482315</v>
      </c>
      <c r="D11" s="72" t="s">
        <v>88</v>
      </c>
      <c r="E11" s="58">
        <v>548974</v>
      </c>
      <c r="F11" s="58">
        <v>362889</v>
      </c>
      <c r="G11" s="58">
        <v>6790</v>
      </c>
      <c r="H11" s="61">
        <v>1355329</v>
      </c>
      <c r="I11" s="58" t="s">
        <v>87</v>
      </c>
      <c r="J11" s="58" t="s">
        <v>88</v>
      </c>
      <c r="K11" s="58">
        <v>500043</v>
      </c>
      <c r="L11" s="51">
        <v>358583</v>
      </c>
      <c r="M11" s="58">
        <v>6790</v>
      </c>
      <c r="N11" s="58">
        <v>1862195</v>
      </c>
      <c r="O11" s="58">
        <v>544453</v>
      </c>
      <c r="P11" s="58" t="s">
        <v>87</v>
      </c>
      <c r="Q11" s="58" t="s">
        <v>87</v>
      </c>
      <c r="R11" s="51">
        <v>443844</v>
      </c>
      <c r="S11" s="58" t="s">
        <v>87</v>
      </c>
      <c r="T11" s="58" t="s">
        <v>87</v>
      </c>
      <c r="U11" s="58" t="s">
        <v>87</v>
      </c>
      <c r="V11" s="58" t="s">
        <v>88</v>
      </c>
      <c r="W11" s="58" t="s">
        <v>87</v>
      </c>
      <c r="X11" s="54" t="s">
        <v>87</v>
      </c>
      <c r="Y11" s="58" t="s">
        <v>87</v>
      </c>
      <c r="Z11" s="58" t="s">
        <v>87</v>
      </c>
      <c r="AA11" s="58" t="s">
        <v>87</v>
      </c>
      <c r="AB11" s="58" t="s">
        <v>88</v>
      </c>
      <c r="AC11" s="58" t="s">
        <v>87</v>
      </c>
      <c r="AD11" s="58" t="s">
        <v>87</v>
      </c>
      <c r="AE11" s="58" t="s">
        <v>87</v>
      </c>
      <c r="AF11" s="81" t="s">
        <v>87</v>
      </c>
      <c r="AG11" s="81" t="s">
        <v>87</v>
      </c>
      <c r="AH11" s="58" t="s">
        <v>88</v>
      </c>
      <c r="AI11" s="81" t="s">
        <v>87</v>
      </c>
      <c r="AJ11" s="81" t="s">
        <v>87</v>
      </c>
      <c r="AK11" s="81" t="s">
        <v>87</v>
      </c>
    </row>
    <row r="12" spans="1:37" ht="63" x14ac:dyDescent="0.25">
      <c r="A12" s="70" t="s">
        <v>71</v>
      </c>
      <c r="B12" s="58">
        <v>143536</v>
      </c>
      <c r="C12" s="58">
        <v>83165</v>
      </c>
      <c r="D12" s="58" t="s">
        <v>88</v>
      </c>
      <c r="E12" s="58" t="s">
        <v>87</v>
      </c>
      <c r="F12" s="58">
        <v>27645</v>
      </c>
      <c r="G12" s="58">
        <v>26373</v>
      </c>
      <c r="H12" s="61">
        <v>151758</v>
      </c>
      <c r="I12" s="58" t="s">
        <v>87</v>
      </c>
      <c r="J12" s="58" t="s">
        <v>88</v>
      </c>
      <c r="K12" s="58" t="s">
        <v>87</v>
      </c>
      <c r="L12" s="51">
        <v>42475</v>
      </c>
      <c r="M12" s="58">
        <v>26073</v>
      </c>
      <c r="N12" s="58">
        <v>154568</v>
      </c>
      <c r="O12" s="58">
        <v>91447</v>
      </c>
      <c r="P12" s="58" t="s">
        <v>88</v>
      </c>
      <c r="Q12" s="58" t="s">
        <v>87</v>
      </c>
      <c r="R12" s="51" t="s">
        <v>87</v>
      </c>
      <c r="S12" s="58">
        <v>25772</v>
      </c>
      <c r="T12" s="58">
        <v>143955</v>
      </c>
      <c r="U12" s="58">
        <v>72903</v>
      </c>
      <c r="V12" s="58" t="s">
        <v>88</v>
      </c>
      <c r="W12" s="58" t="s">
        <v>87</v>
      </c>
      <c r="X12" s="54" t="s">
        <v>87</v>
      </c>
      <c r="Y12" s="58">
        <v>28296</v>
      </c>
      <c r="Z12" s="58">
        <v>159463</v>
      </c>
      <c r="AA12" s="58">
        <v>81123</v>
      </c>
      <c r="AB12" s="58" t="s">
        <v>88</v>
      </c>
      <c r="AC12" s="58" t="s">
        <v>87</v>
      </c>
      <c r="AD12" s="58">
        <v>49820</v>
      </c>
      <c r="AE12" s="58">
        <v>28452</v>
      </c>
      <c r="AF12" s="81">
        <v>176156</v>
      </c>
      <c r="AG12" s="81">
        <v>86007</v>
      </c>
      <c r="AH12" s="58" t="s">
        <v>88</v>
      </c>
      <c r="AI12" s="81" t="s">
        <v>87</v>
      </c>
      <c r="AJ12" s="81">
        <v>59935</v>
      </c>
      <c r="AK12" s="81">
        <v>29707</v>
      </c>
    </row>
    <row r="13" spans="1:37" ht="31.5" x14ac:dyDescent="0.25">
      <c r="A13" s="70" t="s">
        <v>72</v>
      </c>
      <c r="B13" s="58">
        <v>7133325</v>
      </c>
      <c r="C13" s="58">
        <v>1319829</v>
      </c>
      <c r="D13" s="58">
        <v>37740</v>
      </c>
      <c r="E13" s="58">
        <v>5267647</v>
      </c>
      <c r="F13" s="58">
        <v>205658</v>
      </c>
      <c r="G13" s="58">
        <v>322298</v>
      </c>
      <c r="H13" s="61">
        <v>7725486</v>
      </c>
      <c r="I13" s="58">
        <v>1549812</v>
      </c>
      <c r="J13" s="58">
        <v>43610</v>
      </c>
      <c r="K13" s="58">
        <v>5596046</v>
      </c>
      <c r="L13" s="51">
        <v>237493</v>
      </c>
      <c r="M13" s="58">
        <v>340984</v>
      </c>
      <c r="N13" s="58">
        <v>11264474</v>
      </c>
      <c r="O13" s="58">
        <v>1567264</v>
      </c>
      <c r="P13" s="58">
        <v>41611</v>
      </c>
      <c r="Q13" s="58">
        <v>9085040</v>
      </c>
      <c r="R13" s="51">
        <v>249269</v>
      </c>
      <c r="S13" s="58">
        <v>361989</v>
      </c>
      <c r="T13" s="58">
        <v>11795410</v>
      </c>
      <c r="U13" s="58">
        <v>1787677</v>
      </c>
      <c r="V13" s="58">
        <v>208943</v>
      </c>
      <c r="W13" s="58">
        <v>9308133</v>
      </c>
      <c r="X13" s="54">
        <v>293882</v>
      </c>
      <c r="Y13" s="58">
        <v>405130</v>
      </c>
      <c r="Z13" s="58">
        <v>12421244</v>
      </c>
      <c r="AA13" s="58">
        <v>1766766</v>
      </c>
      <c r="AB13" s="58">
        <v>209450</v>
      </c>
      <c r="AC13" s="58">
        <v>9902311</v>
      </c>
      <c r="AD13" s="58">
        <v>332332</v>
      </c>
      <c r="AE13" s="58">
        <v>419247</v>
      </c>
      <c r="AF13" s="81">
        <v>17472950</v>
      </c>
      <c r="AG13" s="81">
        <v>1941485</v>
      </c>
      <c r="AH13" s="81">
        <v>215970</v>
      </c>
      <c r="AI13" s="81">
        <v>14484969</v>
      </c>
      <c r="AJ13" s="81">
        <v>467173</v>
      </c>
      <c r="AK13" s="81">
        <v>579323</v>
      </c>
    </row>
    <row r="14" spans="1:37" ht="47.25" x14ac:dyDescent="0.25">
      <c r="A14" s="70" t="s">
        <v>73</v>
      </c>
      <c r="B14" s="58">
        <v>154335</v>
      </c>
      <c r="C14" s="58">
        <v>82654</v>
      </c>
      <c r="D14" s="58" t="s">
        <v>87</v>
      </c>
      <c r="E14" s="58">
        <v>61867</v>
      </c>
      <c r="F14" s="58">
        <v>5232</v>
      </c>
      <c r="G14" s="58">
        <v>1638</v>
      </c>
      <c r="H14" s="61">
        <v>91987</v>
      </c>
      <c r="I14" s="58">
        <v>38861</v>
      </c>
      <c r="J14" s="58" t="s">
        <v>87</v>
      </c>
      <c r="K14" s="58">
        <v>47245</v>
      </c>
      <c r="L14" s="51">
        <v>4928</v>
      </c>
      <c r="M14" s="58">
        <v>953</v>
      </c>
      <c r="N14" s="58">
        <v>92130</v>
      </c>
      <c r="O14" s="58">
        <v>38861</v>
      </c>
      <c r="P14" s="58" t="s">
        <v>87</v>
      </c>
      <c r="Q14" s="58">
        <v>47434</v>
      </c>
      <c r="R14" s="51">
        <v>4882</v>
      </c>
      <c r="S14" s="58">
        <v>953</v>
      </c>
      <c r="T14" s="58">
        <v>85515</v>
      </c>
      <c r="U14" s="58">
        <v>36004</v>
      </c>
      <c r="V14" s="58" t="s">
        <v>87</v>
      </c>
      <c r="W14" s="58">
        <v>44845</v>
      </c>
      <c r="X14" s="54">
        <v>4082</v>
      </c>
      <c r="Y14" s="58" t="s">
        <v>87</v>
      </c>
      <c r="Z14" s="58">
        <v>138581</v>
      </c>
      <c r="AA14" s="58">
        <v>46786</v>
      </c>
      <c r="AB14" s="58" t="s">
        <v>87</v>
      </c>
      <c r="AC14" s="58">
        <v>79318</v>
      </c>
      <c r="AD14" s="58">
        <v>10516</v>
      </c>
      <c r="AE14" s="58">
        <v>1961</v>
      </c>
      <c r="AF14" s="81">
        <v>128839</v>
      </c>
      <c r="AG14" s="81">
        <v>38335</v>
      </c>
      <c r="AH14" s="81" t="s">
        <v>87</v>
      </c>
      <c r="AI14" s="81">
        <v>78739</v>
      </c>
      <c r="AJ14" s="81">
        <v>10112</v>
      </c>
      <c r="AK14" s="81" t="s">
        <v>87</v>
      </c>
    </row>
    <row r="15" spans="1:37" ht="31.5" x14ac:dyDescent="0.25">
      <c r="A15" s="70" t="s">
        <v>74</v>
      </c>
      <c r="B15" s="58">
        <v>1081106</v>
      </c>
      <c r="C15" s="58">
        <v>354054</v>
      </c>
      <c r="D15" s="58" t="s">
        <v>87</v>
      </c>
      <c r="E15" s="58">
        <v>2191</v>
      </c>
      <c r="F15" s="58">
        <v>523172</v>
      </c>
      <c r="G15" s="58">
        <v>47324</v>
      </c>
      <c r="H15" s="61">
        <v>835368</v>
      </c>
      <c r="I15" s="58">
        <v>134147</v>
      </c>
      <c r="J15" s="58" t="s">
        <v>88</v>
      </c>
      <c r="K15" s="58" t="s">
        <v>87</v>
      </c>
      <c r="L15" s="51">
        <v>538849</v>
      </c>
      <c r="M15" s="58">
        <v>34498</v>
      </c>
      <c r="N15" s="58">
        <v>991578</v>
      </c>
      <c r="O15" s="58">
        <v>208160</v>
      </c>
      <c r="P15" s="58" t="s">
        <v>87</v>
      </c>
      <c r="Q15" s="58">
        <v>15121</v>
      </c>
      <c r="R15" s="51">
        <v>591659</v>
      </c>
      <c r="S15" s="58">
        <v>49177</v>
      </c>
      <c r="T15" s="58">
        <v>1162605</v>
      </c>
      <c r="U15" s="58">
        <v>232632</v>
      </c>
      <c r="V15" s="58" t="s">
        <v>87</v>
      </c>
      <c r="W15" s="58">
        <v>26817</v>
      </c>
      <c r="X15" s="54">
        <v>726688</v>
      </c>
      <c r="Y15" s="58">
        <v>46526</v>
      </c>
      <c r="Z15" s="58">
        <v>1324795</v>
      </c>
      <c r="AA15" s="58">
        <v>327861</v>
      </c>
      <c r="AB15" s="58" t="s">
        <v>87</v>
      </c>
      <c r="AC15" s="58">
        <v>44404</v>
      </c>
      <c r="AD15" s="58">
        <v>764756</v>
      </c>
      <c r="AE15" s="58">
        <v>53451</v>
      </c>
      <c r="AF15" s="81">
        <v>1016662</v>
      </c>
      <c r="AG15" s="81">
        <v>270364</v>
      </c>
      <c r="AH15" s="81" t="s">
        <v>87</v>
      </c>
      <c r="AI15" s="81">
        <v>15041</v>
      </c>
      <c r="AJ15" s="81">
        <v>546828</v>
      </c>
      <c r="AK15" s="81">
        <v>45559</v>
      </c>
    </row>
    <row r="16" spans="1:37" ht="31.5" x14ac:dyDescent="0.25">
      <c r="A16" s="70" t="s">
        <v>75</v>
      </c>
      <c r="B16" s="58">
        <v>105774</v>
      </c>
      <c r="C16" s="58" t="s">
        <v>87</v>
      </c>
      <c r="D16" s="58" t="s">
        <v>88</v>
      </c>
      <c r="E16" s="58" t="s">
        <v>87</v>
      </c>
      <c r="F16" s="58">
        <v>8658</v>
      </c>
      <c r="G16" s="58">
        <v>61683</v>
      </c>
      <c r="H16" s="58">
        <v>109385</v>
      </c>
      <c r="I16" s="58" t="s">
        <v>87</v>
      </c>
      <c r="J16" s="58" t="s">
        <v>88</v>
      </c>
      <c r="K16" s="58" t="s">
        <v>87</v>
      </c>
      <c r="L16" s="51">
        <v>11626</v>
      </c>
      <c r="M16" s="58">
        <v>62669</v>
      </c>
      <c r="N16" s="58">
        <v>114027</v>
      </c>
      <c r="O16" s="58" t="s">
        <v>87</v>
      </c>
      <c r="P16" s="58" t="s">
        <v>88</v>
      </c>
      <c r="Q16" s="58" t="s">
        <v>87</v>
      </c>
      <c r="R16" s="51">
        <v>14904</v>
      </c>
      <c r="S16" s="58">
        <v>64033</v>
      </c>
      <c r="T16" s="58">
        <v>118257</v>
      </c>
      <c r="U16" s="58" t="s">
        <v>87</v>
      </c>
      <c r="V16" s="58" t="s">
        <v>88</v>
      </c>
      <c r="W16" s="58" t="s">
        <v>87</v>
      </c>
      <c r="X16" s="54">
        <v>17247</v>
      </c>
      <c r="Y16" s="58">
        <v>65920</v>
      </c>
      <c r="Z16" s="58">
        <v>118168</v>
      </c>
      <c r="AA16" s="58">
        <v>34696</v>
      </c>
      <c r="AB16" s="58" t="s">
        <v>88</v>
      </c>
      <c r="AC16" s="58" t="s">
        <v>87</v>
      </c>
      <c r="AD16" s="58" t="s">
        <v>87</v>
      </c>
      <c r="AE16" s="58">
        <v>63892</v>
      </c>
      <c r="AF16" s="81">
        <v>119062</v>
      </c>
      <c r="AG16" s="81">
        <v>35790</v>
      </c>
      <c r="AH16" s="58" t="s">
        <v>88</v>
      </c>
      <c r="AI16" s="81" t="s">
        <v>87</v>
      </c>
      <c r="AJ16" s="81">
        <v>12649</v>
      </c>
      <c r="AK16" s="81">
        <v>70118</v>
      </c>
    </row>
    <row r="17" spans="1:37" ht="47.25" x14ac:dyDescent="0.25">
      <c r="A17" s="70" t="s">
        <v>76</v>
      </c>
      <c r="B17" s="58">
        <v>1231623</v>
      </c>
      <c r="C17" s="58">
        <v>754083</v>
      </c>
      <c r="D17" s="58">
        <v>119022</v>
      </c>
      <c r="E17" s="58">
        <v>178940</v>
      </c>
      <c r="F17" s="58">
        <v>100721</v>
      </c>
      <c r="G17" s="58">
        <v>125886</v>
      </c>
      <c r="H17" s="61">
        <v>1265582</v>
      </c>
      <c r="I17" s="58">
        <v>768490</v>
      </c>
      <c r="J17" s="58">
        <v>140986</v>
      </c>
      <c r="K17" s="58" t="s">
        <v>87</v>
      </c>
      <c r="L17" s="51">
        <v>185584</v>
      </c>
      <c r="M17" s="58">
        <v>132003</v>
      </c>
      <c r="N17" s="58">
        <v>1197402</v>
      </c>
      <c r="O17" s="58">
        <v>744878</v>
      </c>
      <c r="P17" s="58">
        <v>154013</v>
      </c>
      <c r="Q17" s="58" t="s">
        <v>87</v>
      </c>
      <c r="R17" s="51">
        <v>170408</v>
      </c>
      <c r="S17" s="58">
        <v>100803</v>
      </c>
      <c r="T17" s="58">
        <v>8935711</v>
      </c>
      <c r="U17" s="58">
        <v>7675999</v>
      </c>
      <c r="V17" s="58">
        <v>2662417</v>
      </c>
      <c r="W17" s="58">
        <v>839227</v>
      </c>
      <c r="X17" s="54" t="s">
        <v>87</v>
      </c>
      <c r="Y17" s="58">
        <v>122345</v>
      </c>
      <c r="Z17" s="58">
        <v>8064474</v>
      </c>
      <c r="AA17" s="58">
        <v>6153580</v>
      </c>
      <c r="AB17" s="58">
        <v>430476</v>
      </c>
      <c r="AC17" s="58">
        <v>1489150</v>
      </c>
      <c r="AD17" s="58">
        <v>307780</v>
      </c>
      <c r="AE17" s="58">
        <v>113507</v>
      </c>
      <c r="AF17" s="81">
        <v>9135010</v>
      </c>
      <c r="AG17" s="81">
        <v>6831148</v>
      </c>
      <c r="AH17" s="81">
        <v>312468</v>
      </c>
      <c r="AI17" s="81">
        <v>2006970</v>
      </c>
      <c r="AJ17" s="81">
        <v>183897</v>
      </c>
      <c r="AK17" s="81">
        <v>112995</v>
      </c>
    </row>
    <row r="18" spans="1:37" ht="47.25" x14ac:dyDescent="0.25">
      <c r="A18" s="70" t="s">
        <v>77</v>
      </c>
      <c r="B18" s="58">
        <v>37971423</v>
      </c>
      <c r="C18" s="58">
        <v>4983173</v>
      </c>
      <c r="D18" s="58">
        <v>3529973</v>
      </c>
      <c r="E18" s="58">
        <v>29932375</v>
      </c>
      <c r="F18" s="58">
        <v>1587778</v>
      </c>
      <c r="G18" s="58">
        <v>594944</v>
      </c>
      <c r="H18" s="61">
        <v>33697528</v>
      </c>
      <c r="I18" s="58">
        <v>1574704</v>
      </c>
      <c r="J18" s="58">
        <v>82001</v>
      </c>
      <c r="K18" s="58">
        <v>29860759</v>
      </c>
      <c r="L18" s="51">
        <v>1639599</v>
      </c>
      <c r="M18" s="58">
        <v>613783</v>
      </c>
      <c r="N18" s="58">
        <v>35598869</v>
      </c>
      <c r="O18" s="58">
        <v>1547229</v>
      </c>
      <c r="P18" s="58">
        <v>57362</v>
      </c>
      <c r="Q18" s="58">
        <v>31756329</v>
      </c>
      <c r="R18" s="51">
        <v>1677230</v>
      </c>
      <c r="S18" s="58">
        <v>609423</v>
      </c>
      <c r="T18" s="58">
        <v>36363147</v>
      </c>
      <c r="U18" s="58">
        <v>1499149</v>
      </c>
      <c r="V18" s="58">
        <v>50898</v>
      </c>
      <c r="W18" s="58">
        <v>32369858</v>
      </c>
      <c r="X18" s="54">
        <v>1840869</v>
      </c>
      <c r="Y18" s="58">
        <v>644748</v>
      </c>
      <c r="Z18" s="58">
        <v>36482751</v>
      </c>
      <c r="AA18" s="58">
        <v>2151653</v>
      </c>
      <c r="AB18" s="58">
        <v>106016</v>
      </c>
      <c r="AC18" s="58">
        <v>30518691</v>
      </c>
      <c r="AD18" s="58" t="s">
        <v>87</v>
      </c>
      <c r="AE18" s="58">
        <v>730119</v>
      </c>
      <c r="AF18" s="81">
        <v>38839281</v>
      </c>
      <c r="AG18" s="81">
        <v>2437617</v>
      </c>
      <c r="AH18" s="81">
        <v>67979</v>
      </c>
      <c r="AI18" s="81">
        <v>31442157</v>
      </c>
      <c r="AJ18" s="81">
        <v>3608175</v>
      </c>
      <c r="AK18" s="81">
        <v>838690</v>
      </c>
    </row>
    <row r="19" spans="1:37" ht="63" x14ac:dyDescent="0.25">
      <c r="A19" s="70" t="s">
        <v>78</v>
      </c>
      <c r="B19" s="58">
        <v>495193</v>
      </c>
      <c r="C19" s="58">
        <v>295051</v>
      </c>
      <c r="D19" s="58" t="s">
        <v>88</v>
      </c>
      <c r="E19" s="58">
        <v>6492</v>
      </c>
      <c r="F19" s="58">
        <v>95040</v>
      </c>
      <c r="G19" s="58">
        <v>79272</v>
      </c>
      <c r="H19" s="61">
        <v>677794</v>
      </c>
      <c r="I19" s="58">
        <v>353994</v>
      </c>
      <c r="J19" s="58" t="s">
        <v>88</v>
      </c>
      <c r="K19" s="58">
        <v>9402</v>
      </c>
      <c r="L19" s="51">
        <v>128850</v>
      </c>
      <c r="M19" s="58">
        <v>185378</v>
      </c>
      <c r="N19" s="58">
        <v>1075782</v>
      </c>
      <c r="O19" s="58">
        <v>399027</v>
      </c>
      <c r="P19" s="58" t="s">
        <v>88</v>
      </c>
      <c r="Q19" s="58">
        <v>39835</v>
      </c>
      <c r="R19" s="51">
        <v>211874</v>
      </c>
      <c r="S19" s="58">
        <v>423725</v>
      </c>
      <c r="T19" s="58">
        <v>1050783</v>
      </c>
      <c r="U19" s="58">
        <v>376214</v>
      </c>
      <c r="V19" s="72" t="s">
        <v>88</v>
      </c>
      <c r="W19" s="58">
        <v>60299</v>
      </c>
      <c r="X19" s="54">
        <v>207226</v>
      </c>
      <c r="Y19" s="58">
        <v>405652</v>
      </c>
      <c r="Z19" s="58">
        <v>1269978</v>
      </c>
      <c r="AA19" s="58" t="s">
        <v>87</v>
      </c>
      <c r="AB19" s="58" t="s">
        <v>88</v>
      </c>
      <c r="AC19" s="58" t="s">
        <v>87</v>
      </c>
      <c r="AD19" s="58" t="s">
        <v>87</v>
      </c>
      <c r="AE19" s="58" t="s">
        <v>87</v>
      </c>
      <c r="AF19" s="81">
        <v>1572817</v>
      </c>
      <c r="AG19" s="81">
        <v>372737</v>
      </c>
      <c r="AH19" s="58" t="s">
        <v>88</v>
      </c>
      <c r="AI19" s="81">
        <v>265612</v>
      </c>
      <c r="AJ19" s="81">
        <v>302554</v>
      </c>
      <c r="AK19" s="81">
        <v>612926</v>
      </c>
    </row>
    <row r="20" spans="1:37" ht="63" x14ac:dyDescent="0.25">
      <c r="A20" s="70" t="s">
        <v>79</v>
      </c>
      <c r="B20" s="58">
        <v>101997843</v>
      </c>
      <c r="C20" s="58">
        <v>31732025</v>
      </c>
      <c r="D20" s="58">
        <v>10910791</v>
      </c>
      <c r="E20" s="58">
        <v>18861681</v>
      </c>
      <c r="F20" s="58">
        <v>28761833</v>
      </c>
      <c r="G20" s="58">
        <v>21300324</v>
      </c>
      <c r="H20" s="58">
        <v>93274008</v>
      </c>
      <c r="I20" s="58">
        <v>33447436</v>
      </c>
      <c r="J20" s="58">
        <v>12254288</v>
      </c>
      <c r="K20" s="58">
        <v>16104081</v>
      </c>
      <c r="L20" s="51">
        <v>23610262</v>
      </c>
      <c r="M20" s="58">
        <v>19042454</v>
      </c>
      <c r="N20" s="58">
        <v>101912275</v>
      </c>
      <c r="O20" s="58">
        <v>33998577</v>
      </c>
      <c r="P20" s="58">
        <v>9631773</v>
      </c>
      <c r="Q20" s="58">
        <v>23266406</v>
      </c>
      <c r="R20" s="51">
        <v>24053926</v>
      </c>
      <c r="S20" s="58">
        <v>19520336</v>
      </c>
      <c r="T20" s="58">
        <v>91624502</v>
      </c>
      <c r="U20" s="58">
        <v>26275908</v>
      </c>
      <c r="V20" s="58">
        <v>7436986</v>
      </c>
      <c r="W20" s="58">
        <v>23136660</v>
      </c>
      <c r="X20" s="54">
        <v>22712061</v>
      </c>
      <c r="Y20" s="58">
        <v>19197772</v>
      </c>
      <c r="Z20" s="58">
        <v>94069343</v>
      </c>
      <c r="AA20" s="58" t="s">
        <v>87</v>
      </c>
      <c r="AB20" s="58" t="s">
        <v>87</v>
      </c>
      <c r="AC20" s="58" t="s">
        <v>87</v>
      </c>
      <c r="AD20" s="58">
        <v>22533048</v>
      </c>
      <c r="AE20" s="58" t="s">
        <v>87</v>
      </c>
      <c r="AF20" s="81">
        <v>93826254</v>
      </c>
      <c r="AG20" s="81">
        <v>28100341</v>
      </c>
      <c r="AH20" s="81">
        <v>10425032</v>
      </c>
      <c r="AI20" s="81">
        <v>21633991</v>
      </c>
      <c r="AJ20" s="81">
        <v>25080740</v>
      </c>
      <c r="AK20" s="81">
        <v>18521077</v>
      </c>
    </row>
    <row r="21" spans="1:37" x14ac:dyDescent="0.25">
      <c r="A21" s="70" t="s">
        <v>80</v>
      </c>
      <c r="B21" s="58">
        <v>43927621</v>
      </c>
      <c r="C21" s="58">
        <v>34466598</v>
      </c>
      <c r="D21" s="58">
        <v>1895619</v>
      </c>
      <c r="E21" s="58">
        <v>2112806</v>
      </c>
      <c r="F21" s="58">
        <v>4315758</v>
      </c>
      <c r="G21" s="58">
        <v>1820904</v>
      </c>
      <c r="H21" s="58">
        <v>46571533</v>
      </c>
      <c r="I21" s="58">
        <v>37062295</v>
      </c>
      <c r="J21" s="58">
        <v>1825636</v>
      </c>
      <c r="K21" s="58">
        <v>2226369</v>
      </c>
      <c r="L21" s="51">
        <v>5601837</v>
      </c>
      <c r="M21" s="58">
        <v>1624209</v>
      </c>
      <c r="N21" s="58">
        <v>52352884</v>
      </c>
      <c r="O21" s="58">
        <v>41329914</v>
      </c>
      <c r="P21" s="58">
        <v>1805058</v>
      </c>
      <c r="Q21" s="58">
        <v>2892482</v>
      </c>
      <c r="R21" s="51">
        <v>6183318</v>
      </c>
      <c r="S21" s="58">
        <v>1888727</v>
      </c>
      <c r="T21" s="58">
        <v>56742354</v>
      </c>
      <c r="U21" s="58">
        <v>44873983</v>
      </c>
      <c r="V21" s="58">
        <v>1786888</v>
      </c>
      <c r="W21" s="58">
        <v>2997758</v>
      </c>
      <c r="X21" s="54">
        <v>6860523</v>
      </c>
      <c r="Y21" s="58">
        <v>1947653</v>
      </c>
      <c r="Z21" s="58">
        <v>58082241</v>
      </c>
      <c r="AA21" s="58">
        <v>45218968</v>
      </c>
      <c r="AB21" s="58">
        <v>1780230</v>
      </c>
      <c r="AC21" s="58">
        <v>3037036</v>
      </c>
      <c r="AD21" s="58">
        <v>7712168</v>
      </c>
      <c r="AE21" s="58" t="s">
        <v>87</v>
      </c>
      <c r="AF21" s="81">
        <v>60646138</v>
      </c>
      <c r="AG21" s="81">
        <v>47607756</v>
      </c>
      <c r="AH21" s="81">
        <v>1754886</v>
      </c>
      <c r="AI21" s="81">
        <v>3459758</v>
      </c>
      <c r="AJ21" s="81">
        <v>7331745</v>
      </c>
      <c r="AK21" s="81">
        <v>2145149</v>
      </c>
    </row>
    <row r="22" spans="1:37" ht="47.25" x14ac:dyDescent="0.25">
      <c r="A22" s="70" t="s">
        <v>81</v>
      </c>
      <c r="B22" s="58">
        <v>31844199</v>
      </c>
      <c r="C22" s="58">
        <v>15010700</v>
      </c>
      <c r="D22" s="58">
        <v>638905</v>
      </c>
      <c r="E22" s="58">
        <v>283320</v>
      </c>
      <c r="F22" s="58">
        <v>14540607</v>
      </c>
      <c r="G22" s="58">
        <v>1661466</v>
      </c>
      <c r="H22" s="61">
        <v>32225358</v>
      </c>
      <c r="I22" s="58">
        <v>15081233</v>
      </c>
      <c r="J22" s="58">
        <v>638734</v>
      </c>
      <c r="K22" s="58">
        <v>287415</v>
      </c>
      <c r="L22" s="51">
        <v>15153729</v>
      </c>
      <c r="M22" s="58">
        <v>1697942</v>
      </c>
      <c r="N22" s="58">
        <v>33314307</v>
      </c>
      <c r="O22" s="58">
        <v>14746054</v>
      </c>
      <c r="P22" s="58">
        <v>637919</v>
      </c>
      <c r="Q22" s="58">
        <v>291086</v>
      </c>
      <c r="R22" s="51">
        <v>16313741</v>
      </c>
      <c r="S22" s="58">
        <v>1957684</v>
      </c>
      <c r="T22" s="58">
        <v>39089932</v>
      </c>
      <c r="U22" s="58">
        <v>16571394</v>
      </c>
      <c r="V22" s="58">
        <v>637056</v>
      </c>
      <c r="W22" s="58">
        <v>298588</v>
      </c>
      <c r="X22" s="54">
        <v>19946846</v>
      </c>
      <c r="Y22" s="58">
        <v>2267462</v>
      </c>
      <c r="Z22" s="58">
        <v>42511709</v>
      </c>
      <c r="AA22" s="58">
        <v>16722278</v>
      </c>
      <c r="AB22" s="58">
        <v>616699</v>
      </c>
      <c r="AC22" s="58">
        <v>292297</v>
      </c>
      <c r="AD22" s="58" t="s">
        <v>87</v>
      </c>
      <c r="AE22" s="58">
        <v>2453596</v>
      </c>
      <c r="AF22" s="81">
        <v>44216869</v>
      </c>
      <c r="AG22" s="81">
        <v>18213910</v>
      </c>
      <c r="AH22" s="81">
        <v>631295</v>
      </c>
      <c r="AI22" s="81">
        <v>397673</v>
      </c>
      <c r="AJ22" s="81">
        <v>22990271</v>
      </c>
      <c r="AK22" s="81">
        <v>2591585</v>
      </c>
    </row>
    <row r="23" spans="1:37" ht="63" x14ac:dyDescent="0.25">
      <c r="A23" s="70" t="s">
        <v>82</v>
      </c>
      <c r="B23" s="58">
        <v>10639084</v>
      </c>
      <c r="C23" s="58">
        <v>7232434</v>
      </c>
      <c r="D23" s="58">
        <v>8009</v>
      </c>
      <c r="E23" s="58">
        <v>1406933</v>
      </c>
      <c r="F23" s="58">
        <v>1047923</v>
      </c>
      <c r="G23" s="58">
        <v>528551</v>
      </c>
      <c r="H23" s="61">
        <v>11854467</v>
      </c>
      <c r="I23" s="58">
        <v>7894466</v>
      </c>
      <c r="J23" s="58">
        <v>5271</v>
      </c>
      <c r="K23" s="58">
        <v>1576662</v>
      </c>
      <c r="L23" s="51">
        <v>1769806</v>
      </c>
      <c r="M23" s="58">
        <v>546234</v>
      </c>
      <c r="N23" s="61">
        <v>12557500</v>
      </c>
      <c r="O23" s="58">
        <v>8602081</v>
      </c>
      <c r="P23" s="58">
        <v>4408</v>
      </c>
      <c r="Q23" s="58">
        <v>1353030</v>
      </c>
      <c r="R23" s="51">
        <v>1965817</v>
      </c>
      <c r="S23" s="58">
        <v>568333</v>
      </c>
      <c r="T23" s="61">
        <v>13210127</v>
      </c>
      <c r="U23" s="58">
        <v>8386250</v>
      </c>
      <c r="V23" s="58">
        <v>7812</v>
      </c>
      <c r="W23" s="58">
        <v>1736149</v>
      </c>
      <c r="X23" s="54">
        <v>2265183</v>
      </c>
      <c r="Y23" s="58">
        <v>755610</v>
      </c>
      <c r="Z23" s="61">
        <v>15032649</v>
      </c>
      <c r="AA23" s="58">
        <v>10199804</v>
      </c>
      <c r="AB23" s="58">
        <v>5356</v>
      </c>
      <c r="AC23" s="58">
        <v>1902913</v>
      </c>
      <c r="AD23" s="61">
        <v>2287875</v>
      </c>
      <c r="AE23" s="58">
        <v>608603</v>
      </c>
      <c r="AF23" s="81">
        <v>15686310</v>
      </c>
      <c r="AG23" s="81">
        <v>10368506</v>
      </c>
      <c r="AH23" s="81">
        <v>6364</v>
      </c>
      <c r="AI23" s="81">
        <v>1999814</v>
      </c>
      <c r="AJ23" s="81">
        <v>2917178</v>
      </c>
      <c r="AK23" s="81">
        <v>365902</v>
      </c>
    </row>
    <row r="24" spans="1:37" ht="31.5" x14ac:dyDescent="0.25">
      <c r="A24" s="70" t="s">
        <v>83</v>
      </c>
      <c r="B24" s="61">
        <v>2092709</v>
      </c>
      <c r="C24" s="58">
        <v>1870626</v>
      </c>
      <c r="D24" s="58">
        <v>17255</v>
      </c>
      <c r="E24" s="58">
        <v>68357</v>
      </c>
      <c r="F24" s="58">
        <v>59822</v>
      </c>
      <c r="G24" s="58">
        <v>68399</v>
      </c>
      <c r="H24" s="61">
        <v>2339354</v>
      </c>
      <c r="I24" s="58">
        <v>1838977</v>
      </c>
      <c r="J24" s="58">
        <v>16924</v>
      </c>
      <c r="K24" s="58">
        <v>317088</v>
      </c>
      <c r="L24" s="51">
        <v>101251</v>
      </c>
      <c r="M24" s="58">
        <v>77053</v>
      </c>
      <c r="N24" s="58">
        <v>1553712</v>
      </c>
      <c r="O24" s="58">
        <v>1085440</v>
      </c>
      <c r="P24" s="58" t="s">
        <v>88</v>
      </c>
      <c r="Q24" s="58">
        <v>340744</v>
      </c>
      <c r="R24" s="51" t="s">
        <v>87</v>
      </c>
      <c r="S24" s="58">
        <v>65808</v>
      </c>
      <c r="T24" s="58">
        <v>193852</v>
      </c>
      <c r="U24" s="58">
        <v>82353</v>
      </c>
      <c r="V24" s="58" t="s">
        <v>88</v>
      </c>
      <c r="W24" s="58" t="s">
        <v>89</v>
      </c>
      <c r="X24" s="54">
        <v>31669</v>
      </c>
      <c r="Y24" s="58">
        <v>64911</v>
      </c>
      <c r="Z24" s="58">
        <v>241026</v>
      </c>
      <c r="AA24" s="58">
        <v>112416</v>
      </c>
      <c r="AB24" s="58" t="s">
        <v>88</v>
      </c>
      <c r="AC24" s="58" t="s">
        <v>87</v>
      </c>
      <c r="AD24" s="58" t="s">
        <v>87</v>
      </c>
      <c r="AE24" s="58">
        <v>75782</v>
      </c>
      <c r="AF24" s="81">
        <v>213146</v>
      </c>
      <c r="AG24" s="81">
        <v>91784</v>
      </c>
      <c r="AH24" s="58" t="s">
        <v>88</v>
      </c>
      <c r="AI24" s="81">
        <v>14209</v>
      </c>
      <c r="AJ24" s="81">
        <v>29712</v>
      </c>
      <c r="AK24" s="81">
        <v>77441</v>
      </c>
    </row>
    <row r="26" spans="1:37" s="31" customFormat="1" x14ac:dyDescent="0.25">
      <c r="A26" s="2" t="s">
        <v>85</v>
      </c>
    </row>
  </sheetData>
  <mergeCells count="8">
    <mergeCell ref="AF3:AK3"/>
    <mergeCell ref="Z3:AE3"/>
    <mergeCell ref="N3:S3"/>
    <mergeCell ref="T3:Y3"/>
    <mergeCell ref="A2:Y2"/>
    <mergeCell ref="A3:A4"/>
    <mergeCell ref="B3:G3"/>
    <mergeCell ref="H3:M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Содержание</vt:lpstr>
      <vt:lpstr>1</vt:lpstr>
      <vt:lpstr>2</vt:lpstr>
      <vt:lpstr>3</vt:lpstr>
      <vt:lpstr>4</vt:lpstr>
      <vt:lpstr>5</vt:lpstr>
      <vt:lpstr>6</vt:lpstr>
      <vt:lpstr>а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Пользователь Windows</cp:lastModifiedBy>
  <cp:lastPrinted>2023-11-15T07:03:29Z</cp:lastPrinted>
  <dcterms:created xsi:type="dcterms:W3CDTF">2021-04-08T10:35:45Z</dcterms:created>
  <dcterms:modified xsi:type="dcterms:W3CDTF">2023-11-27T04:17:19Z</dcterms:modified>
</cp:coreProperties>
</file>